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tient_Safety\Adoption_and_Spread\Respiratory\4.NIV\Evaluation\Data Collection\"/>
    </mc:Choice>
  </mc:AlternateContent>
  <xr:revisionPtr revIDLastSave="0" documentId="13_ncr:1_{A46BEDD1-F121-49A6-87FE-DC6649EA7353}" xr6:coauthVersionLast="47" xr6:coauthVersionMax="47" xr10:uidLastSave="{00000000-0000-0000-0000-000000000000}"/>
  <workbookProtection workbookAlgorithmName="SHA-512" workbookHashValue="Xxi7aAYr+uktVeNyEJe/oJ8kU4/3C9/I+92/xekU9ybIRwcFQZdS5bQ/C4Pl/34FqNfDJmBrm3tVxHHO1p/QVA==" workbookSaltValue="1Q9YJoqz9C/T6orpZVBpWA==" workbookSpinCount="100000" lockStructure="1"/>
  <bookViews>
    <workbookView xWindow="-120" yWindow="-120" windowWidth="25440" windowHeight="15390" xr2:uid="{0A9E8E7A-80C5-4C37-80D6-5DA1CA6FC9AB}"/>
  </bookViews>
  <sheets>
    <sheet name="Cover sheet and instructions" sheetId="3" r:id="rId1"/>
    <sheet name="Data collection" sheetId="1" r:id="rId2"/>
    <sheet name="Drop downs" sheetId="2" state="hidden" r:id="rId3"/>
    <sheet name="Staff trainin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4" l="1"/>
  <c r="D7" i="4" s="1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7" i="1"/>
  <c r="G6" i="1"/>
</calcChain>
</file>

<file path=xl/sharedStrings.xml><?xml version="1.0" encoding="utf-8"?>
<sst xmlns="http://schemas.openxmlformats.org/spreadsheetml/2006/main" count="105" uniqueCount="101">
  <si>
    <t>Trust:</t>
  </si>
  <si>
    <t>Patient no.</t>
  </si>
  <si>
    <t>Month of discharge or death</t>
  </si>
  <si>
    <t>Outcome</t>
  </si>
  <si>
    <t>NIV started within 60 minutes of decision to treat?</t>
  </si>
  <si>
    <t>Comments</t>
  </si>
  <si>
    <t>Inspiratory pressure of 20cmH20 achieved within 60 minutes?</t>
  </si>
  <si>
    <t>Yes</t>
  </si>
  <si>
    <t>No</t>
  </si>
  <si>
    <t>Discharged</t>
  </si>
  <si>
    <t>Deceased</t>
  </si>
  <si>
    <t>Treat Escalation Plan in place?</t>
  </si>
  <si>
    <t>NIV Care Bundle Completed?</t>
  </si>
  <si>
    <t>Repeat pH</t>
  </si>
  <si>
    <t>Yes/No</t>
  </si>
  <si>
    <t>Escalation Route</t>
  </si>
  <si>
    <t>For invasive ventilation</t>
  </si>
  <si>
    <t>NIV is ceiling of treatment</t>
  </si>
  <si>
    <t>For palliation</t>
  </si>
  <si>
    <t>Other</t>
  </si>
  <si>
    <t>Time NIV was commenced</t>
  </si>
  <si>
    <t>Initiation Location</t>
  </si>
  <si>
    <t>Day of week NIV was commenced</t>
  </si>
  <si>
    <t>Monday</t>
  </si>
  <si>
    <t>Tuesday</t>
  </si>
  <si>
    <t>Wednesday</t>
  </si>
  <si>
    <t>Thursday</t>
  </si>
  <si>
    <t>Friday</t>
  </si>
  <si>
    <t>Saturday</t>
  </si>
  <si>
    <t>Sunday</t>
  </si>
  <si>
    <t>Day of Week</t>
  </si>
  <si>
    <t>Emergency Department</t>
  </si>
  <si>
    <t>ITU</t>
  </si>
  <si>
    <t>HDU</t>
  </si>
  <si>
    <t>Respiratory Ward</t>
  </si>
  <si>
    <t>Role of clinician implementing</t>
  </si>
  <si>
    <t>Appropriate use of NIV?</t>
  </si>
  <si>
    <t>Month / Year</t>
  </si>
  <si>
    <t>Conditions</t>
  </si>
  <si>
    <t>Reasons for not achieving 20cmH2O</t>
  </si>
  <si>
    <t>Reason for not achieving 20cmH2O appropriate?</t>
  </si>
  <si>
    <t>Date of first ED contact</t>
  </si>
  <si>
    <t>Date of discharge or death</t>
  </si>
  <si>
    <t>COPD</t>
  </si>
  <si>
    <t>Kyphoscoliosis</t>
  </si>
  <si>
    <t>Patient BMI</t>
  </si>
  <si>
    <t>Rapid improvement / recovery</t>
  </si>
  <si>
    <t>Not documented</t>
  </si>
  <si>
    <t>Other (please document)</t>
  </si>
  <si>
    <t>Patient comfort</t>
  </si>
  <si>
    <t>If not achieved, why?</t>
  </si>
  <si>
    <t>Medical Assessment Unit</t>
  </si>
  <si>
    <t>General Medical Ward</t>
  </si>
  <si>
    <t>Other (please specify)</t>
  </si>
  <si>
    <t>ST3+</t>
  </si>
  <si>
    <t>IMT</t>
  </si>
  <si>
    <t>F2</t>
  </si>
  <si>
    <t>F1</t>
  </si>
  <si>
    <t>Specialist Respiratory Physiotherapist</t>
  </si>
  <si>
    <t>Respiratory Nurse Specialist</t>
  </si>
  <si>
    <t>Initiation location</t>
  </si>
  <si>
    <t>Role of decision maker</t>
  </si>
  <si>
    <t>Condition being treated with NIV</t>
  </si>
  <si>
    <t>Congestive Cardiac Failure</t>
  </si>
  <si>
    <t>Obesity Hypoventilation</t>
  </si>
  <si>
    <t>Neuromuscular Disease</t>
  </si>
  <si>
    <t>Obstructive Sleep Apnoea</t>
  </si>
  <si>
    <t>Length of stay (days)</t>
  </si>
  <si>
    <t>First ABG: pH</t>
  </si>
  <si>
    <t>First ABG: 
CO2 (mmHG)</t>
  </si>
  <si>
    <t>Repeat CO2
(mmHg)</t>
  </si>
  <si>
    <t>COPD + Obesity Hypoventilation</t>
  </si>
  <si>
    <t>Other initiation location if not on the list</t>
  </si>
  <si>
    <t>Other role if not on the list</t>
  </si>
  <si>
    <t>Other reason for pressure not achieved if not on list</t>
  </si>
  <si>
    <t>Other condition if not on list / if second condition</t>
  </si>
  <si>
    <t>Appropriate according to algorithm?</t>
  </si>
  <si>
    <t>Difference in clinician to algorithm?</t>
  </si>
  <si>
    <t>Reason for not achieving 20cmH2O appropriate according to algorithm?</t>
  </si>
  <si>
    <t>Difference in clinician to algorithm? Pressure</t>
  </si>
  <si>
    <t>Yes - for invasive ventilation</t>
  </si>
  <si>
    <t>Yes - not for invasive ventilation</t>
  </si>
  <si>
    <t>TEP in place</t>
  </si>
  <si>
    <t>Number of staff trained per month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</si>
  <si>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</si>
  <si>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</si>
  <si>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</si>
  <si>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</si>
  <si>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</si>
  <si>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</si>
  <si>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</si>
  <si>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</si>
  <si>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</si>
  <si>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</si>
  <si>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Dec-23</t>
  </si>
  <si>
    <t>Jan-24</t>
  </si>
  <si>
    <t>Feb-24</t>
  </si>
  <si>
    <t>Mar-24</t>
  </si>
  <si>
    <t>Monthly numbers</t>
  </si>
  <si>
    <t xml:space="preserve">Cumulative </t>
  </si>
  <si>
    <t>Repeat ABG/CBG completed within 2 hours of starting NIV?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</si>
</sst>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indexed="64"/>
      </top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theme="9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9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17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20" fontId="0" fillId="0" borderId="2" xfId="0" applyNumberFormat="1" applyBorder="1" applyAlignment="1" applyProtection="1">
      <alignment horizontal="center" vertical="center" wrapText="1"/>
      <protection locked="0"/>
    </xf>
    <xf numFmtId="0" fontId="5" fillId="5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14" fontId="0" fillId="0" borderId="0" xfId="0" applyNumberFormat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horizontal="center" vertical="center"/>
    </xf>
    <xf numFmtId="20" fontId="0" fillId="0" borderId="0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0" fontId="0" fillId="5" borderId="7" xfId="0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3" borderId="0" xfId="0" applyFill="1"/>
    <xf numFmtId="0" fontId="7" fillId="3" borderId="0" xfId="0" applyFont="1" applyFill="1"/>
    <xf numFmtId="0" fontId="6" fillId="3" borderId="0" xfId="0" applyFont="1" applyFill="1"/>
    <xf numFmtId="0" fontId="4" fillId="3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0" borderId="3" xfId="0" quotePrefix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 applyBorder="1"/>
    <xf numFmtId="0" fontId="0" fillId="3" borderId="17" xfId="0" applyFill="1" applyBorder="1"/>
    <xf numFmtId="0" fontId="0" fillId="3" borderId="12" xfId="0" applyFill="1" applyBorder="1" applyProtection="1"/>
    <xf numFmtId="17" fontId="8" fillId="6" borderId="16" xfId="0" applyNumberFormat="1" applyFont="1" applyFill="1" applyBorder="1" applyProtection="1"/>
    <xf numFmtId="17" fontId="8" fillId="6" borderId="18" xfId="0" applyNumberFormat="1" applyFont="1" applyFill="1" applyBorder="1" applyProtection="1"/>
    <xf numFmtId="17" fontId="8" fillId="6" borderId="13" xfId="0" applyNumberFormat="1" applyFont="1" applyFill="1" applyBorder="1" applyProtection="1"/>
    <xf numFmtId="17" fontId="8" fillId="6" borderId="14" xfId="0" applyNumberFormat="1" applyFont="1" applyFill="1" applyBorder="1" applyProtection="1"/>
    <xf numFmtId="17" fontId="8" fillId="6" borderId="15" xfId="0" applyNumberFormat="1" applyFont="1" applyFill="1" applyBorder="1" applyProtection="1"/>
    <xf numFmtId="0" fontId="0" fillId="7" borderId="19" xfId="0" applyFill="1" applyBorder="1" applyProtection="1"/>
    <xf numFmtId="0" fontId="0" fillId="7" borderId="20" xfId="0" applyFill="1" applyBorder="1" applyProtection="1"/>
    <xf numFmtId="0" fontId="1" fillId="2" borderId="0" xfId="0" applyFont="1" applyFill="1" applyAlignment="1" applyProtection="1">
      <alignment vertical="center"/>
    </xf>
    <xf numFmtId="0" fontId="0" fillId="3" borderId="0" xfId="0" applyFill="1" applyProtection="1"/>
    <xf numFmtId="0" fontId="1" fillId="3" borderId="0" xfId="0" applyFont="1" applyFill="1" applyAlignment="1" applyProtection="1">
      <alignment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2" formatCode="mmm\-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0" tint="-0.1499984740745262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indent="0" justifyLastLine="0" shrinkToFit="0" readingOrder="0"/>
    </dxf>
    <dxf>
      <numFmt numFmtId="19" formatCode="dd/mm/yyyy"/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numFmt numFmtId="19" formatCode="dd/mm/yyyy"/>
      <alignment horizontal="center" vertical="center" textRotation="0" indent="0" justifyLastLine="0" shrinkToFit="0" readingOrder="0"/>
      <protection locked="0" hidden="0"/>
    </dxf>
    <dxf>
      <numFmt numFmtId="19" formatCode="dd/mm/yyyy"/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193674</xdr:colOff>
      <xdr:row>0</xdr:row>
      <xdr:rowOff>0</xdr:rowOff>
    </xdr:from>
    <xdr:to>
      <xdr:col>19</xdr:col>
      <xdr:colOff>460374</xdr:colOff>
      <xdr:row>42</xdr:row>
      <xdr:rowOff>127000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80D96A9-57B1-B185-6C5C-6A0B0BB6B718}"/>
            </a:ext>
          </a:extLst>
        </xdr:cNvPr>
        <xdr:cNvGrpSpPr/>
      </xdr:nvGrpSpPr>
      <xdr:grpSpPr>
        <a:xfrm>
          <a:off x="193674" y="0"/>
          <a:ext cx="11879263" cy="8128000"/>
          <a:chOff x="542924" y="419100"/>
          <a:chExt cx="11847948" cy="7356422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263C794D-D8E5-0D44-0EC3-F5F573A14DA7}"/>
              </a:ext>
            </a:extLst>
          </xdr:cNvPr>
          <xdr:cNvSpPr txBox="1"/>
        </xdr:nvSpPr>
        <xdr:spPr>
          <a:xfrm>
            <a:off x="542924" y="619124"/>
            <a:ext cx="11847948" cy="7156398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endParaRPr lang="en-GB" sz="1400" b="1" u="sng"/>
          </a:p>
          <a:p>
            <a:endParaRPr lang="en-GB" sz="1400" b="1" u="sng"/>
          </a:p>
          <a:p>
            <a:endParaRPr lang="en-GB" sz="1400" b="1" u="sng"/>
          </a:p>
          <a:p>
            <a:endParaRPr lang="en-GB" sz="1400" b="1" u="sng"/>
          </a:p>
          <a:p>
            <a:endParaRPr lang="en-GB" sz="1400" b="1" u="sng"/>
          </a:p>
          <a:p>
            <a:endParaRPr lang="en-GB" sz="1400" b="1" u="sng"/>
          </a:p>
          <a:p>
            <a:pPr algn="ctr"/>
            <a:r>
              <a:rPr lang="en-GB" sz="2400" b="1" u="none">
                <a:solidFill>
                  <a:schemeClr val="accent1">
                    <a:lumMod val="50000"/>
                  </a:schemeClr>
                </a:solidFill>
              </a:rPr>
              <a:t>Data Collection Template</a:t>
            </a:r>
          </a:p>
          <a:p>
            <a:endParaRPr lang="en-GB" sz="1400" b="1" u="sng">
              <a:solidFill>
                <a:schemeClr val="accent1">
                  <a:lumMod val="50000"/>
                </a:schemeClr>
              </a:solidFill>
            </a:endParaRPr>
          </a:p>
          <a:p>
            <a:r>
              <a:rPr lang="en-GB" sz="1400" b="1" u="sng"/>
              <a:t>Purpose and Benefits</a:t>
            </a:r>
          </a:p>
          <a:p>
            <a:endParaRPr lang="en-GB" sz="1400" b="1"/>
          </a:p>
          <a:p>
            <a:r>
              <a:rPr lang="en-GB" sz="1100"/>
              <a:t>This</a:t>
            </a:r>
            <a:r>
              <a:rPr lang="en-GB" sz="1100" baseline="0"/>
              <a:t> data collection spreadsheet is designed to be used as a means of capturing 'living' performance for the </a:t>
            </a:r>
            <a:r>
              <a:rPr lang="en-GB" sz="1100" i="1" baseline="0"/>
              <a:t>Improving NIV care </a:t>
            </a:r>
            <a:r>
              <a:rPr lang="en-GB" sz="1100" baseline="0"/>
              <a:t>project. The data will be used to understand whether the NIV 5 care bundle is being utilised, what variation influences care and mortality rate, and whether the project is impacting the mortality rate. </a:t>
            </a:r>
          </a:p>
          <a:p>
            <a:endParaRPr lang="en-GB" sz="1100"/>
          </a:p>
          <a:p>
            <a:r>
              <a:rPr lang="en-GB" sz="1400" b="1" u="sng">
                <a:solidFill>
                  <a:schemeClr val="tx1"/>
                </a:solidFill>
                <a:latin typeface="+mn-lt"/>
                <a:ea typeface="+mn-ea"/>
                <a:cs typeface="+mn-cs"/>
              </a:rPr>
              <a:t>Instructions for Use</a:t>
            </a:r>
          </a:p>
          <a:p>
            <a:endParaRPr lang="en-GB" sz="1400" b="1">
              <a:solidFill>
                <a:schemeClr val="tx1"/>
              </a:solidFill>
              <a:latin typeface="+mn-lt"/>
              <a:ea typeface="+mn-ea"/>
              <a:cs typeface="+mn-cs"/>
            </a:endParaRPr>
          </a:p>
          <a:p>
            <a:r>
              <a:rPr lang="en-GB" sz="1100" b="1"/>
              <a:t>Frequency</a:t>
            </a:r>
            <a:r>
              <a:rPr lang="en-GB" sz="1100" b="1" baseline="0"/>
              <a:t> and timeframe:</a:t>
            </a:r>
            <a:endParaRPr lang="en-GB" sz="1100" b="1"/>
          </a:p>
          <a:p>
            <a:r>
              <a:rPr lang="en-GB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- You will receive a monthly report from your Business Intelligence with a list of patients that have been randomly selected (2 per week). Please collect data for the patients on this monthly report. </a:t>
            </a:r>
          </a:p>
          <a:p>
            <a:r>
              <a:rPr lang="en-GB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- The spreadsheet will need to be completed one month in arrears to allow for the inputting of coding. I.e. at the end of March, you will receive a list of patients who received NIV in February.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GB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- The first data collection month will be March 2023 and will continue on a monthly basis until the final data collection being at the end of February 2024.</a:t>
            </a:r>
          </a:p>
          <a:p>
            <a:r>
              <a:rPr lang="en-GB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- Please complete this spreadsheet on </a:t>
            </a:r>
            <a:r>
              <a:rPr lang="en-GB" sz="1100" b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 monthly basis </a:t>
            </a:r>
            <a:r>
              <a:rPr lang="en-GB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and send to: </a:t>
            </a:r>
            <a:r>
              <a:rPr lang="en-GB" sz="1100" u="sng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rosy.copping@nhs.net</a:t>
            </a:r>
            <a:r>
              <a:rPr lang="en-GB" sz="1100" u="none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</a:t>
            </a:r>
          </a:p>
          <a:p>
            <a:endParaRPr lang="en-GB">
              <a:effectLst/>
            </a:endParaRPr>
          </a:p>
          <a:p>
            <a:r>
              <a:rPr lang="en-GB" b="1">
                <a:effectLst/>
              </a:rPr>
              <a:t>Completion</a:t>
            </a:r>
            <a:r>
              <a:rPr lang="en-GB" b="1" baseline="0">
                <a:effectLst/>
              </a:rPr>
              <a:t> of spreadsheet:</a:t>
            </a:r>
          </a:p>
          <a:p>
            <a:r>
              <a:rPr lang="en-GB" baseline="0">
                <a:effectLst/>
              </a:rPr>
              <a:t>- The spreadsheet is to be completed by a nominated data collector in each trust, with support from a supervising clinician.</a:t>
            </a:r>
          </a:p>
          <a:p>
            <a:r>
              <a:rPr lang="en-GB" baseline="0">
                <a:effectLst/>
              </a:rPr>
              <a:t>- The data will need to be sourced from patient notes. </a:t>
            </a:r>
          </a:p>
          <a:p>
            <a:r>
              <a:rPr lang="en-GB" baseline="0">
                <a:effectLst/>
              </a:rPr>
              <a:t>- The length of stay will autocalculate based on the dates inputted for the admission date and outcome.</a:t>
            </a:r>
          </a:p>
          <a:p>
            <a:endParaRPr lang="en-GB" baseline="0">
              <a:effectLst/>
            </a:endParaRPr>
          </a:p>
          <a:p>
            <a:r>
              <a:rPr lang="en-GB" b="1" baseline="0">
                <a:effectLst/>
              </a:rPr>
              <a:t>Patient ID spreadsheet</a:t>
            </a:r>
          </a:p>
          <a:p>
            <a:r>
              <a:rPr lang="en-GB" baseline="0">
                <a:effectLst/>
              </a:rPr>
              <a:t>- A seperate log of the patient MRN/NHS Number</a:t>
            </a:r>
          </a:p>
          <a:p>
            <a:r>
              <a:rPr lang="en-GB" baseline="0">
                <a:effectLst/>
              </a:rPr>
              <a:t>- On this spreadsheet, you will need to input the patient name, NHS number and their patient 'number' according to the 'Data Collection tab'. </a:t>
            </a:r>
          </a:p>
          <a:p>
            <a:r>
              <a:rPr lang="en-GB" baseline="0">
                <a:effectLst/>
              </a:rPr>
              <a:t>- This is needed to keep track of the patients in the case of any data queries that may arise.</a:t>
            </a:r>
          </a:p>
          <a:p>
            <a:r>
              <a:rPr lang="en-GB" baseline="0">
                <a:effectLst/>
              </a:rPr>
              <a:t>- </a:t>
            </a:r>
            <a:r>
              <a:rPr lang="en-GB" b="0" u="sng" baseline="0">
                <a:effectLst/>
              </a:rPr>
              <a:t>The West of England AHSN is not able to receive patient identifiable information. </a:t>
            </a:r>
            <a:r>
              <a:rPr lang="en-GB" baseline="0">
                <a:effectLst/>
              </a:rPr>
              <a:t>Please ensure that the ID spreadsheet is </a:t>
            </a:r>
            <a:r>
              <a:rPr lang="en-GB" u="sng" baseline="0">
                <a:effectLst/>
              </a:rPr>
              <a:t>not</a:t>
            </a:r>
            <a:r>
              <a:rPr lang="en-GB" baseline="0">
                <a:effectLst/>
              </a:rPr>
              <a:t> sent to the West of England AHSN at any point. </a:t>
            </a:r>
          </a:p>
          <a:p>
            <a:endParaRPr lang="en-GB" baseline="0">
              <a:effectLst/>
            </a:endParaRPr>
          </a:p>
          <a:p>
            <a:r>
              <a:rPr lang="en-GB" b="1" baseline="0">
                <a:effectLst/>
              </a:rPr>
              <a:t>Staff training tab</a:t>
            </a:r>
          </a:p>
          <a:p>
            <a:r>
              <a:rPr lang="en-GB" baseline="0">
                <a:effectLst/>
              </a:rPr>
              <a:t>- Input the number of staffed trained on the use of the NIV 5 care bundle on a monthly basis in to row 6.</a:t>
            </a:r>
          </a:p>
          <a:p>
            <a:r>
              <a:rPr lang="en-GB" baseline="0">
                <a:effectLst/>
              </a:rPr>
              <a:t>- Row 7 will autocalculate the cumulative number of staff trained.</a:t>
            </a:r>
          </a:p>
          <a:p>
            <a:endParaRPr lang="en-GB" baseline="0">
              <a:effectLst/>
            </a:endParaRPr>
          </a:p>
          <a:p>
            <a:r>
              <a:rPr lang="en-GB" b="1" baseline="0">
                <a:effectLst/>
              </a:rPr>
              <a:t>Notes:</a:t>
            </a:r>
          </a:p>
          <a:p>
            <a:r>
              <a:rPr lang="en-GB" baseline="0">
                <a:effectLst/>
              </a:rPr>
              <a:t>- In the column 'Condition being treated with NIV', only document the condition which is being treated and </a:t>
            </a:r>
            <a:r>
              <a:rPr lang="en-GB" b="1" baseline="0">
                <a:effectLst/>
              </a:rPr>
              <a:t>not</a:t>
            </a:r>
            <a:r>
              <a:rPr lang="en-GB" baseline="0">
                <a:effectLst/>
              </a:rPr>
              <a:t> any </a:t>
            </a:r>
            <a:r>
              <a:rPr lang="en-GB" b="0" baseline="0">
                <a:effectLst/>
              </a:rPr>
              <a:t>co-morbidities</a:t>
            </a:r>
            <a:r>
              <a:rPr lang="en-GB" b="1" baseline="0">
                <a:effectLst/>
              </a:rPr>
              <a:t>.</a:t>
            </a:r>
          </a:p>
          <a:p>
            <a:r>
              <a:rPr lang="en-GB" b="0" baseline="0">
                <a:effectLst/>
              </a:rPr>
              <a:t>-</a:t>
            </a:r>
            <a:r>
              <a:rPr lang="en-GB" b="1" baseline="0">
                <a:effectLst/>
              </a:rPr>
              <a:t> </a:t>
            </a:r>
            <a:r>
              <a:rPr lang="en-GB" b="0" baseline="0">
                <a:effectLst/>
              </a:rPr>
              <a:t>In the column 'Condition being treated with NIV', if the patient has two conditions that require NIV, document the second condition in the 'Other condition' column</a:t>
            </a:r>
          </a:p>
          <a:p>
            <a:r>
              <a:rPr lang="en-GB" b="0" baseline="0">
                <a:effectLst/>
              </a:rPr>
              <a:t>- In the column 'NIV started within 60 minutes of decision to treat?', this is to be answered strictly within 60 minutes. I.e. if NIV was set up 3 minutes late, this is to be marked as 'no'.</a:t>
            </a:r>
          </a:p>
          <a:p>
            <a:endParaRPr lang="en-GB" b="0" baseline="0">
              <a:solidFill>
                <a:schemeClr val="accent6">
                  <a:lumMod val="50000"/>
                </a:schemeClr>
              </a:solidFill>
              <a:effectLst/>
            </a:endParaRPr>
          </a:p>
          <a:p>
            <a:r>
              <a:rPr lang="en-GB" b="1" baseline="0">
                <a:solidFill>
                  <a:schemeClr val="accent6">
                    <a:lumMod val="50000"/>
                  </a:schemeClr>
                </a:solidFill>
                <a:effectLst/>
              </a:rPr>
              <a:t>If you have any issues with the data collection spreadsheet, please contact rosy.copping@nhs.net </a:t>
            </a:r>
          </a:p>
          <a:p>
            <a:endParaRPr lang="en-GB" baseline="0">
              <a:effectLst/>
            </a:endParaRPr>
          </a:p>
          <a:p>
            <a:endParaRPr lang="en-GB" baseline="0">
              <a:effectLst/>
            </a:endParaRPr>
          </a:p>
          <a:p>
            <a:endParaRPr lang="en-GB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BF740DC-15D2-E201-20B1-BFCD8D0FFD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63992" y="419100"/>
            <a:ext cx="5619750" cy="1756172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268536-6251-43A6-B9DB-B1FF6174680A}" name="Table1" displayName="Table1" ref="B5:AG125" totalsRowShown="0" headerRowDxfId="46" dataDxfId="44" headerRowBorderDxfId="45">
  <autoFilter ref="B5:AG125" xr:uid="{87268536-6251-43A6-B9DB-B1FF6174680A}"/>
  <tableColumns count="32">
    <tableColumn id="1" xr3:uid="{787BC5D4-D673-4CF9-9BBC-F438C45C6FFA}" name="Patient no." dataDxfId="43"/>
    <tableColumn id="2" xr3:uid="{69FF0A0C-DB8B-41D0-BDC9-2A13C9A107D7}" name="Month of discharge or death" dataDxfId="42"/>
    <tableColumn id="24" xr3:uid="{E21E9CF2-1196-42DA-92A5-9F7159EB9E61}" name="Date of first ED contact" dataDxfId="41"/>
    <tableColumn id="3" xr3:uid="{0741FE45-AED7-4C69-8511-B4E6ABCB8F02}" name="Outcome" dataDxfId="40"/>
    <tableColumn id="25" xr3:uid="{A988F8D4-CAD7-4ACE-8C3E-34BB28229DDA}" name="Date of discharge or death" dataDxfId="39"/>
    <tableColumn id="26" xr3:uid="{1C75034E-D54F-455B-A898-F4EBAFAD6348}" name="Length of stay (days)" dataDxfId="38"/>
    <tableColumn id="12" xr3:uid="{CFD488AD-F034-42A7-A1D9-50785C79DDC3}" name="NIV Care Bundle Completed?" dataDxfId="37"/>
    <tableColumn id="30" xr3:uid="{944F4406-E701-4E9E-A3C9-1747F7C8C809}" name="Condition being treated with NIV" dataDxfId="36"/>
    <tableColumn id="31" xr3:uid="{5D657FA1-AD51-40EC-B008-DF46FA7E057D}" name="Other condition if not on list / if second condition" dataDxfId="35"/>
    <tableColumn id="13" xr3:uid="{356B9FF0-146F-4275-8A1D-F673569B6137}" name="First ABG: pH" dataDxfId="34"/>
    <tableColumn id="10" xr3:uid="{925D69D0-CCF9-4BA7-8A43-861D4F669515}" name="First ABG: _x000a_CO2 (mmHG)" dataDxfId="33"/>
    <tableColumn id="21" xr3:uid="{FA43FAEE-C30C-460F-9557-9A6B277CE888}" name="Appropriate use of NIV?" dataDxfId="32"/>
    <tableColumn id="22" xr3:uid="{7DBC9569-2E7C-4FB2-9D8B-C9F5A9129224}" name="Appropriate according to algorithm?" dataDxfId="31"/>
    <tableColumn id="27" xr3:uid="{A4376237-D6A2-445F-B0E8-3385DCBB696C}" name="Difference in clinician to algorithm?" dataDxfId="30"/>
    <tableColumn id="37" xr3:uid="{17BC1875-111D-4938-9268-D8F63A92F948}" name="Treat Escalation Plan in place?" dataDxfId="29"/>
    <tableColumn id="5" xr3:uid="{3EA866D9-5189-4515-9023-529A2E065252}" name="NIV started within 60 minutes of decision to treat?" dataDxfId="28"/>
    <tableColumn id="20" xr3:uid="{26BD1C6D-8F05-4426-B89B-68F9AEA61B51}" name="Day of week NIV was commenced" dataDxfId="27"/>
    <tableColumn id="17" xr3:uid="{665CA7C4-84FF-4490-822A-5E7F71B6C5D1}" name="Time NIV was commenced" dataDxfId="26"/>
    <tableColumn id="18" xr3:uid="{01053B3B-0C80-408A-B8D7-F1697191F529}" name="Initiation location" dataDxfId="25"/>
    <tableColumn id="28" xr3:uid="{D2ECF595-4FC3-43F3-BBF0-03BA635C678A}" name="Other initiation location if not on the list" dataDxfId="24"/>
    <tableColumn id="19" xr3:uid="{F47AA7B4-CD82-4637-96BA-D724158F8A4E}" name="Role of decision maker" dataDxfId="23"/>
    <tableColumn id="32" xr3:uid="{323A198E-7A9B-41B6-97E4-532AA321814B}" name="Other role if not on the list" dataDxfId="22"/>
    <tableColumn id="6" xr3:uid="{39C1F878-5564-4687-80AC-A271AF032CAE}" name="Inspiratory pressure of 20cmH20 achieved within 60 minutes?" dataDxfId="21"/>
    <tableColumn id="7" xr3:uid="{7CE4CD28-5D18-4BF5-B6B5-81B416724A73}" name="If not achieved, why?" dataDxfId="20"/>
    <tableColumn id="4" xr3:uid="{C00A29F1-6919-4DA9-9628-01A9F0C90F40}" name="Other reason for pressure not achieved if not on list" dataDxfId="19"/>
    <tableColumn id="8" xr3:uid="{DF7664C0-F85C-424B-8632-9BAAF5579FB4}" name="Repeat ABG/CBG completed within 2 hours of starting NIV?" dataDxfId="18"/>
    <tableColumn id="14" xr3:uid="{F1A8760D-4923-4C30-A260-93CED6BC7CEA}" name="Repeat pH" dataDxfId="17"/>
    <tableColumn id="15" xr3:uid="{592AE178-1532-42D3-9CD0-7D947CF80A28}" name="Repeat CO2_x000a_(mmHg)" dataDxfId="16"/>
    <tableColumn id="29" xr3:uid="{E4184519-D63A-4096-BC36-07BC25CDE0E8}" name="Reason for not achieving 20cmH2O appropriate?" dataDxfId="15"/>
    <tableColumn id="23" xr3:uid="{E142FE46-F4AC-4D71-B61B-EF690C0A136D}" name="Reason for not achieving 20cmH2O appropriate according to algorithm?" dataDxfId="14"/>
    <tableColumn id="36" xr3:uid="{AAF7CB4F-3FB6-460C-BDD5-A7085A1517E0}" name="Difference in clinician to algorithm? Pressure" dataDxfId="13"/>
    <tableColumn id="9" xr3:uid="{182EBBE2-39E3-4F06-8AB7-E924553110B2}" name="Comments" dataDxfId="12"/>
  </tableColumns>
  <tableStyleInfo name="TableStyleMedium2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766ECDD-53DF-4FEF-8F1C-0447D85E39BB}" name="Table10" displayName="Table10" ref="L2:L10" totalsRowShown="0" headerRowDxfId="0">
  <autoFilter ref="L2:L10" xr:uid="{D766ECDD-53DF-4FEF-8F1C-0447D85E39BB}"/>
  <tableColumns count="1">
    <tableColumn id="1" xr3:uid="{80225B75-4F35-4A86-BCE8-5FFC9F27F472}" name="Role of clinician implementing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19C0150-A3B3-440E-AAFD-CDAFD284F5A8}" name="Table11" displayName="Table11" ref="F20:F23" totalsRowShown="0">
  <autoFilter ref="F20:F23" xr:uid="{C19C0150-A3B3-440E-AAFD-CDAFD284F5A8}"/>
  <tableColumns count="1">
    <tableColumn id="1" xr3:uid="{618A4B19-62D9-4F1C-A889-44BCA576CCE4}" name="TEP in place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E32DBF-68D4-42D2-BCD2-EB2FCE6974E8}" name="Table2" displayName="Table2" ref="F9:F17" totalsRowShown="0" headerRowDxfId="11" dataDxfId="10">
  <autoFilter ref="F9:F17" xr:uid="{BFE32DBF-68D4-42D2-BCD2-EB2FCE6974E8}"/>
  <sortState xmlns:xlrd2="http://schemas.microsoft.com/office/spreadsheetml/2017/richdata2" ref="F10:F17">
    <sortCondition ref="F9:F17"/>
  </sortState>
  <tableColumns count="1">
    <tableColumn id="1" xr3:uid="{7390D224-BB7B-43A0-9459-D4A020EC760C}" name="Conditions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2C0861-1FC8-4F3E-B468-FBC5E1AA8CD2}" name="Table3" displayName="Table3" ref="J2:J9" totalsRowShown="0" headerRowDxfId="8">
  <autoFilter ref="J2:J9" xr:uid="{162C0861-1FC8-4F3E-B468-FBC5E1AA8CD2}"/>
  <sortState xmlns:xlrd2="http://schemas.microsoft.com/office/spreadsheetml/2017/richdata2" ref="J3:J9">
    <sortCondition ref="J2:J9"/>
  </sortState>
  <tableColumns count="1">
    <tableColumn id="1" xr3:uid="{B960C3A5-E426-4025-8C2E-D6DCF455C3F7}" name="Initiation Location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F8B7F-9A92-4ECB-9047-5D34CBD08762}" name="Table4" displayName="Table4" ref="H2:H9" totalsRowShown="0" headerRowDxfId="7">
  <autoFilter ref="H2:H9" xr:uid="{6F4F8B7F-9A92-4ECB-9047-5D34CBD08762}"/>
  <tableColumns count="1">
    <tableColumn id="1" xr3:uid="{9387207D-10B5-4316-9E23-9DEC839A1CDC}" name="Day of Week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673FFB-47AC-46E7-BD8B-FB7633B1B370}" name="Table5" displayName="Table5" ref="F2:F6" totalsRowShown="0" headerRowDxfId="6">
  <autoFilter ref="F2:F6" xr:uid="{7B673FFB-47AC-46E7-BD8B-FB7633B1B370}"/>
  <tableColumns count="1">
    <tableColumn id="1" xr3:uid="{D3D5C63E-9072-4D36-9828-0A0BC07F6849}" name="Escalation Route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910FB8F-FD47-4497-90F0-D43862381ADA}" name="Table6" displayName="Table6" ref="H11:H16" totalsRowShown="0" headerRowDxfId="5">
  <autoFilter ref="H11:H16" xr:uid="{5910FB8F-FD47-4497-90F0-D43862381ADA}"/>
  <tableColumns count="1">
    <tableColumn id="1" xr3:uid="{0B9C1836-D5A4-47AD-8BA4-1151DCE93F07}" name="Reasons for not achieving 20cmH2O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04ED308-CB6F-482D-A470-3535813D618C}" name="Table7" displayName="Table7" ref="B8:B32" totalsRowShown="0" headerRowDxfId="4">
  <autoFilter ref="B8:B32" xr:uid="{504ED308-CB6F-482D-A470-3535813D618C}"/>
  <tableColumns count="1">
    <tableColumn id="1" xr3:uid="{E1A82592-2940-425B-9FEA-FEE4C0BD59F4}" name="Month / Year" dataDxfId="3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17540E-AE0A-4F52-8D1B-4B96D2827D69}" name="Table8" displayName="Table8" ref="D2:D4" totalsRowShown="0" headerRowDxfId="2">
  <autoFilter ref="D2:D4" xr:uid="{A817540E-AE0A-4F52-8D1B-4B96D2827D69}"/>
  <tableColumns count="1">
    <tableColumn id="1" xr3:uid="{1C60C160-9A25-4E20-8AC1-63C880920B32}" name="Outcome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50D8726-01A7-40F5-A8FE-4F24FD4532A0}" name="Table9" displayName="Table9" ref="B2:B4" totalsRowShown="0" headerRowDxfId="1">
  <autoFilter ref="B2:B4" xr:uid="{D50D8726-01A7-40F5-A8FE-4F24FD4532A0}"/>
  <tableColumns count="1">
    <tableColumn id="1" xr3:uid="{991CDDA6-762D-46C2-B095-8A973858471A}" name="Yes/N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F10E0-D519-45D4-9945-378DD698268C}">
  <sheetPr>
    <tabColor theme="5" tint="0.59999389629810485"/>
  </sheetPr>
  <dimension ref="B13:R17"/>
  <sheetViews>
    <sheetView tabSelected="1" zoomScale="120" zoomScaleNormal="120" workbookViewId="0">
      <selection activeCell="E44" sqref="E44"/>
    </sheetView>
  </sheetViews>
  <sheetFormatPr defaultColWidth="9.140625" defaultRowHeight="15" x14ac:dyDescent="0.25"/>
  <cols>
    <col min="1" max="16384" width="9.140625" style="30"/>
  </cols>
  <sheetData>
    <row r="13" spans="2:18" x14ac:dyDescent="0.25">
      <c r="R13" s="31"/>
    </row>
    <row r="14" spans="2:18" x14ac:dyDescent="0.25">
      <c r="B14" s="33"/>
      <c r="R14" s="32"/>
    </row>
    <row r="15" spans="2:18" x14ac:dyDescent="0.25">
      <c r="B15" s="33"/>
      <c r="R15" s="32"/>
    </row>
    <row r="16" spans="2:18" x14ac:dyDescent="0.25">
      <c r="B16" s="33"/>
      <c r="R16" s="32"/>
    </row>
    <row r="17" spans="18:18" x14ac:dyDescent="0.25">
      <c r="R17" s="32"/>
    </row>
  </sheetData>
  <sheetProtection algorithmName="SHA-512" hashValue="A8nFuAq90RQlCyUigU6TbISlbxq4Z1hyz15trEqcgqlbaP725r/CjBqr0t2csd972w38lIPi1/fWnNqB59HEJg==" saltValue="X0I2VkWovJ7dJT4bJmvvgA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35617-DD4A-4EDD-BDD5-2DDAB0880D3B}">
  <sheetPr>
    <tabColor theme="7" tint="0.59999389629810485"/>
  </sheetPr>
  <dimension ref="A1:AL156"/>
  <sheetViews>
    <sheetView topLeftCell="V1" zoomScaleNormal="100" workbookViewId="0">
      <selection activeCell="J15" sqref="J15"/>
    </sheetView>
  </sheetViews>
  <sheetFormatPr defaultColWidth="9.140625" defaultRowHeight="15" x14ac:dyDescent="0.25"/>
  <cols>
    <col min="1" max="1" width="4.5703125" style="4" customWidth="1"/>
    <col min="2" max="2" width="7.28515625" style="4" customWidth="1"/>
    <col min="3" max="4" width="20.140625" style="4" customWidth="1"/>
    <col min="5" max="6" width="15.5703125" style="4" customWidth="1"/>
    <col min="7" max="7" width="13.42578125" style="4" customWidth="1"/>
    <col min="8" max="8" width="15.5703125" style="4" customWidth="1"/>
    <col min="9" max="9" width="22.85546875" style="4" customWidth="1"/>
    <col min="10" max="10" width="20.85546875" style="4" bestFit="1" customWidth="1"/>
    <col min="11" max="11" width="10.140625" style="4" customWidth="1"/>
    <col min="12" max="13" width="16.7109375" style="4" customWidth="1"/>
    <col min="14" max="14" width="14.85546875" style="4" hidden="1" customWidth="1"/>
    <col min="15" max="15" width="17.140625" style="4" hidden="1" customWidth="1"/>
    <col min="16" max="16" width="17.140625" style="4" customWidth="1"/>
    <col min="17" max="23" width="20.5703125" style="4" customWidth="1"/>
    <col min="24" max="24" width="21.5703125" style="4" customWidth="1"/>
    <col min="25" max="26" width="28" style="4" customWidth="1"/>
    <col min="27" max="27" width="23.7109375" style="4" customWidth="1"/>
    <col min="28" max="28" width="13.140625" style="4" customWidth="1"/>
    <col min="29" max="29" width="14.7109375" style="4" customWidth="1"/>
    <col min="30" max="30" width="23" style="4" bestFit="1" customWidth="1"/>
    <col min="31" max="32" width="23" style="4" hidden="1" customWidth="1"/>
    <col min="33" max="33" width="42.42578125" style="4" customWidth="1"/>
    <col min="34" max="16384" width="9.140625" style="4"/>
  </cols>
  <sheetData>
    <row r="1" spans="1:3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1" x14ac:dyDescent="0.25">
      <c r="A3" s="3"/>
      <c r="B3" s="52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3"/>
      <c r="AI3" s="3"/>
      <c r="AJ3" s="3"/>
      <c r="AK3" s="3"/>
      <c r="AL3" s="3"/>
    </row>
    <row r="4" spans="1:38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s="2" customFormat="1" ht="45" customHeight="1" thickBot="1" x14ac:dyDescent="0.3">
      <c r="A5" s="1"/>
      <c r="B5" s="15" t="s">
        <v>1</v>
      </c>
      <c r="C5" s="16" t="s">
        <v>2</v>
      </c>
      <c r="D5" s="16" t="s">
        <v>41</v>
      </c>
      <c r="E5" s="16" t="s">
        <v>3</v>
      </c>
      <c r="F5" s="16" t="s">
        <v>42</v>
      </c>
      <c r="G5" s="16" t="s">
        <v>67</v>
      </c>
      <c r="H5" s="16" t="s">
        <v>12</v>
      </c>
      <c r="I5" s="16" t="s">
        <v>62</v>
      </c>
      <c r="J5" s="16" t="s">
        <v>75</v>
      </c>
      <c r="K5" s="16" t="s">
        <v>68</v>
      </c>
      <c r="L5" s="16" t="s">
        <v>69</v>
      </c>
      <c r="M5" s="16" t="s">
        <v>36</v>
      </c>
      <c r="N5" s="16" t="s">
        <v>76</v>
      </c>
      <c r="O5" s="16" t="s">
        <v>77</v>
      </c>
      <c r="P5" s="16" t="s">
        <v>11</v>
      </c>
      <c r="Q5" s="16" t="s">
        <v>4</v>
      </c>
      <c r="R5" s="16" t="s">
        <v>22</v>
      </c>
      <c r="S5" s="16" t="s">
        <v>20</v>
      </c>
      <c r="T5" s="16" t="s">
        <v>60</v>
      </c>
      <c r="U5" s="16" t="s">
        <v>72</v>
      </c>
      <c r="V5" s="16" t="s">
        <v>61</v>
      </c>
      <c r="W5" s="16" t="s">
        <v>73</v>
      </c>
      <c r="X5" s="16" t="s">
        <v>6</v>
      </c>
      <c r="Y5" s="16" t="s">
        <v>50</v>
      </c>
      <c r="Z5" s="16" t="s">
        <v>74</v>
      </c>
      <c r="AA5" s="16" t="s">
        <v>100</v>
      </c>
      <c r="AB5" s="16" t="s">
        <v>13</v>
      </c>
      <c r="AC5" s="16" t="s">
        <v>70</v>
      </c>
      <c r="AD5" s="16" t="s">
        <v>40</v>
      </c>
      <c r="AE5" s="16" t="s">
        <v>78</v>
      </c>
      <c r="AF5" s="16" t="s">
        <v>79</v>
      </c>
      <c r="AG5" s="17" t="s">
        <v>5</v>
      </c>
      <c r="AH5" s="1"/>
      <c r="AI5" s="1"/>
      <c r="AJ5" s="1"/>
      <c r="AK5" s="1"/>
      <c r="AL5" s="1"/>
    </row>
    <row r="6" spans="1:38" s="2" customFormat="1" x14ac:dyDescent="0.25">
      <c r="A6" s="1"/>
      <c r="B6" s="9">
        <v>1</v>
      </c>
      <c r="C6" s="11"/>
      <c r="D6" s="11"/>
      <c r="E6" s="10"/>
      <c r="F6" s="11"/>
      <c r="G6" s="18">
        <f>Table1[[#This Row],[Date of discharge or death]]-Table1[[#This Row],[Date of first ED contact]]</f>
        <v>0</v>
      </c>
      <c r="H6" s="10"/>
      <c r="I6" s="10"/>
      <c r="J6" s="10"/>
      <c r="K6" s="10"/>
      <c r="L6" s="21"/>
      <c r="M6" s="21"/>
      <c r="N6" s="12"/>
      <c r="O6" s="12"/>
      <c r="P6" s="10"/>
      <c r="Q6" s="10"/>
      <c r="R6" s="10"/>
      <c r="S6" s="19"/>
      <c r="T6" s="10"/>
      <c r="U6" s="10"/>
      <c r="V6" s="10"/>
      <c r="W6" s="10"/>
      <c r="X6" s="10"/>
      <c r="Y6" s="21"/>
      <c r="Z6" s="10"/>
      <c r="AA6" s="10"/>
      <c r="AB6" s="10"/>
      <c r="AC6" s="10"/>
      <c r="AD6" s="36"/>
      <c r="AE6" s="23"/>
      <c r="AF6" s="23"/>
      <c r="AG6" s="35"/>
      <c r="AH6" s="1"/>
      <c r="AI6" s="1"/>
      <c r="AJ6" s="1"/>
      <c r="AK6" s="1"/>
      <c r="AL6" s="1"/>
    </row>
    <row r="7" spans="1:38" x14ac:dyDescent="0.25">
      <c r="A7" s="3"/>
      <c r="B7" s="13">
        <v>2</v>
      </c>
      <c r="C7" s="22"/>
      <c r="D7" s="22"/>
      <c r="E7" s="21"/>
      <c r="F7" s="22"/>
      <c r="G7" s="20">
        <f>Table1[[#This Row],[Date of discharge or death]]-Table1[[#This Row],[Date of first ED contact]]</f>
        <v>0</v>
      </c>
      <c r="H7" s="21"/>
      <c r="I7" s="21"/>
      <c r="J7" s="21"/>
      <c r="K7" s="21"/>
      <c r="L7" s="8"/>
      <c r="M7" s="8"/>
      <c r="N7" s="23"/>
      <c r="O7" s="23"/>
      <c r="P7" s="21"/>
      <c r="Q7" s="21"/>
      <c r="R7" s="21"/>
      <c r="S7" s="24"/>
      <c r="T7" s="21"/>
      <c r="U7" s="21"/>
      <c r="V7" s="21"/>
      <c r="W7" s="21"/>
      <c r="X7" s="21"/>
      <c r="Y7" s="8"/>
      <c r="Z7" s="21"/>
      <c r="AA7" s="21"/>
      <c r="AB7" s="21"/>
      <c r="AC7" s="21"/>
      <c r="AD7" s="21"/>
      <c r="AE7" s="34"/>
      <c r="AF7" s="34"/>
      <c r="AG7" s="25"/>
      <c r="AH7" s="3"/>
      <c r="AI7" s="3"/>
      <c r="AJ7" s="3"/>
      <c r="AK7" s="3"/>
      <c r="AL7" s="3"/>
    </row>
    <row r="8" spans="1:38" x14ac:dyDescent="0.25">
      <c r="A8" s="3"/>
      <c r="B8" s="13">
        <v>3</v>
      </c>
      <c r="C8" s="22"/>
      <c r="D8" s="22"/>
      <c r="E8" s="21"/>
      <c r="F8" s="22"/>
      <c r="G8" s="20">
        <f>Table1[[#This Row],[Date of discharge or death]]-Table1[[#This Row],[Date of first ED contact]]</f>
        <v>0</v>
      </c>
      <c r="H8" s="21"/>
      <c r="I8" s="21"/>
      <c r="J8" s="21"/>
      <c r="K8" s="21"/>
      <c r="L8" s="21"/>
      <c r="M8" s="21"/>
      <c r="N8" s="23"/>
      <c r="O8" s="23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3"/>
      <c r="AF8" s="23"/>
      <c r="AG8" s="25"/>
      <c r="AH8" s="3"/>
      <c r="AI8" s="3"/>
      <c r="AJ8" s="3"/>
      <c r="AK8" s="3"/>
      <c r="AL8" s="3"/>
    </row>
    <row r="9" spans="1:38" x14ac:dyDescent="0.25">
      <c r="A9" s="3"/>
      <c r="B9" s="13">
        <v>4</v>
      </c>
      <c r="C9" s="22"/>
      <c r="D9" s="22"/>
      <c r="E9" s="21"/>
      <c r="F9" s="22"/>
      <c r="G9" s="20">
        <f>Table1[[#This Row],[Date of discharge or death]]-Table1[[#This Row],[Date of first ED contact]]</f>
        <v>0</v>
      </c>
      <c r="H9" s="21"/>
      <c r="I9" s="21"/>
      <c r="J9" s="21"/>
      <c r="K9" s="21"/>
      <c r="L9" s="21"/>
      <c r="M9" s="21"/>
      <c r="N9" s="23"/>
      <c r="O9" s="23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3"/>
      <c r="AF9" s="23"/>
      <c r="AG9" s="25"/>
      <c r="AH9" s="3"/>
      <c r="AI9" s="3"/>
      <c r="AJ9" s="3"/>
      <c r="AK9" s="3"/>
      <c r="AL9" s="3"/>
    </row>
    <row r="10" spans="1:38" x14ac:dyDescent="0.25">
      <c r="A10" s="3"/>
      <c r="B10" s="13">
        <v>5</v>
      </c>
      <c r="C10" s="22"/>
      <c r="D10" s="22"/>
      <c r="E10" s="21"/>
      <c r="F10" s="22"/>
      <c r="G10" s="20">
        <f>Table1[[#This Row],[Date of discharge or death]]-Table1[[#This Row],[Date of first ED contact]]</f>
        <v>0</v>
      </c>
      <c r="H10" s="21"/>
      <c r="I10" s="21"/>
      <c r="J10" s="21"/>
      <c r="K10" s="21"/>
      <c r="L10" s="21"/>
      <c r="M10" s="21"/>
      <c r="N10" s="23"/>
      <c r="O10" s="23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3"/>
      <c r="AF10" s="23"/>
      <c r="AG10" s="25"/>
      <c r="AH10" s="3"/>
      <c r="AI10" s="3"/>
      <c r="AJ10" s="3"/>
      <c r="AK10" s="3"/>
      <c r="AL10" s="3"/>
    </row>
    <row r="11" spans="1:38" x14ac:dyDescent="0.25">
      <c r="A11" s="3"/>
      <c r="B11" s="13">
        <v>6</v>
      </c>
      <c r="C11" s="22"/>
      <c r="D11" s="22"/>
      <c r="E11" s="21"/>
      <c r="F11" s="22"/>
      <c r="G11" s="20">
        <f>Table1[[#This Row],[Date of discharge or death]]-Table1[[#This Row],[Date of first ED contact]]</f>
        <v>0</v>
      </c>
      <c r="H11" s="21"/>
      <c r="I11" s="21"/>
      <c r="J11" s="21"/>
      <c r="K11" s="21"/>
      <c r="L11" s="21"/>
      <c r="M11" s="21"/>
      <c r="N11" s="23"/>
      <c r="O11" s="23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3"/>
      <c r="AF11" s="23"/>
      <c r="AG11" s="25"/>
      <c r="AH11" s="3"/>
      <c r="AI11" s="3"/>
      <c r="AJ11" s="3"/>
      <c r="AK11" s="3"/>
      <c r="AL11" s="3"/>
    </row>
    <row r="12" spans="1:38" x14ac:dyDescent="0.25">
      <c r="A12" s="3"/>
      <c r="B12" s="13">
        <v>7</v>
      </c>
      <c r="C12" s="22"/>
      <c r="D12" s="22"/>
      <c r="E12" s="21"/>
      <c r="F12" s="22"/>
      <c r="G12" s="20">
        <f>Table1[[#This Row],[Date of discharge or death]]-Table1[[#This Row],[Date of first ED contact]]</f>
        <v>0</v>
      </c>
      <c r="H12" s="21"/>
      <c r="I12" s="21"/>
      <c r="J12" s="21"/>
      <c r="K12" s="21"/>
      <c r="L12" s="21"/>
      <c r="M12" s="21"/>
      <c r="N12" s="23"/>
      <c r="O12" s="23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3"/>
      <c r="AF12" s="23"/>
      <c r="AG12" s="25"/>
      <c r="AH12" s="3"/>
      <c r="AI12" s="3"/>
      <c r="AJ12" s="3"/>
      <c r="AK12" s="3"/>
      <c r="AL12" s="3"/>
    </row>
    <row r="13" spans="1:38" x14ac:dyDescent="0.25">
      <c r="A13" s="3"/>
      <c r="B13" s="13">
        <v>8</v>
      </c>
      <c r="C13" s="22"/>
      <c r="D13" s="22"/>
      <c r="E13" s="21"/>
      <c r="F13" s="22"/>
      <c r="G13" s="20">
        <f>Table1[[#This Row],[Date of discharge or death]]-Table1[[#This Row],[Date of first ED contact]]</f>
        <v>0</v>
      </c>
      <c r="H13" s="21"/>
      <c r="I13" s="21"/>
      <c r="J13" s="21"/>
      <c r="K13" s="21"/>
      <c r="L13" s="21"/>
      <c r="M13" s="21"/>
      <c r="N13" s="23"/>
      <c r="O13" s="23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3"/>
      <c r="AF13" s="23"/>
      <c r="AG13" s="25"/>
      <c r="AH13" s="3"/>
      <c r="AI13" s="3"/>
      <c r="AJ13" s="3"/>
      <c r="AK13" s="3"/>
      <c r="AL13" s="3"/>
    </row>
    <row r="14" spans="1:38" x14ac:dyDescent="0.25">
      <c r="A14" s="3"/>
      <c r="B14" s="13">
        <v>9</v>
      </c>
      <c r="C14" s="22"/>
      <c r="D14" s="22"/>
      <c r="E14" s="21"/>
      <c r="F14" s="22"/>
      <c r="G14" s="20">
        <f>Table1[[#This Row],[Date of discharge or death]]-Table1[[#This Row],[Date of first ED contact]]</f>
        <v>0</v>
      </c>
      <c r="H14" s="21"/>
      <c r="I14" s="21"/>
      <c r="J14" s="21"/>
      <c r="K14" s="21"/>
      <c r="L14" s="21"/>
      <c r="M14" s="21"/>
      <c r="N14" s="23"/>
      <c r="O14" s="23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3"/>
      <c r="AF14" s="23"/>
      <c r="AG14" s="25"/>
      <c r="AH14" s="3"/>
      <c r="AI14" s="3"/>
      <c r="AJ14" s="3"/>
      <c r="AK14" s="3"/>
      <c r="AL14" s="3"/>
    </row>
    <row r="15" spans="1:38" x14ac:dyDescent="0.25">
      <c r="A15" s="3"/>
      <c r="B15" s="13">
        <v>10</v>
      </c>
      <c r="C15" s="22"/>
      <c r="D15" s="22"/>
      <c r="E15" s="21"/>
      <c r="F15" s="22"/>
      <c r="G15" s="20">
        <f>Table1[[#This Row],[Date of discharge or death]]-Table1[[#This Row],[Date of first ED contact]]</f>
        <v>0</v>
      </c>
      <c r="H15" s="21"/>
      <c r="I15" s="21"/>
      <c r="J15" s="21"/>
      <c r="K15" s="21"/>
      <c r="L15" s="21"/>
      <c r="M15" s="21"/>
      <c r="N15" s="23"/>
      <c r="O15" s="23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3"/>
      <c r="AF15" s="23"/>
      <c r="AG15" s="25"/>
      <c r="AH15" s="3"/>
      <c r="AI15" s="3"/>
      <c r="AJ15" s="3"/>
      <c r="AK15" s="3"/>
      <c r="AL15" s="3"/>
    </row>
    <row r="16" spans="1:38" x14ac:dyDescent="0.25">
      <c r="A16" s="3"/>
      <c r="B16" s="13">
        <v>11</v>
      </c>
      <c r="C16" s="22"/>
      <c r="D16" s="22"/>
      <c r="E16" s="21"/>
      <c r="F16" s="22"/>
      <c r="G16" s="20">
        <f>Table1[[#This Row],[Date of discharge or death]]-Table1[[#This Row],[Date of first ED contact]]</f>
        <v>0</v>
      </c>
      <c r="H16" s="21"/>
      <c r="I16" s="21"/>
      <c r="J16" s="21"/>
      <c r="K16" s="21"/>
      <c r="L16" s="21"/>
      <c r="M16" s="21"/>
      <c r="N16" s="23"/>
      <c r="O16" s="23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3"/>
      <c r="AF16" s="23"/>
      <c r="AG16" s="25"/>
      <c r="AH16" s="3"/>
      <c r="AI16" s="3"/>
      <c r="AJ16" s="3"/>
      <c r="AK16" s="3"/>
      <c r="AL16" s="3"/>
    </row>
    <row r="17" spans="1:38" x14ac:dyDescent="0.25">
      <c r="A17" s="3"/>
      <c r="B17" s="13">
        <v>12</v>
      </c>
      <c r="C17" s="22"/>
      <c r="D17" s="22"/>
      <c r="E17" s="21"/>
      <c r="F17" s="22"/>
      <c r="G17" s="20">
        <f>Table1[[#This Row],[Date of discharge or death]]-Table1[[#This Row],[Date of first ED contact]]</f>
        <v>0</v>
      </c>
      <c r="H17" s="21"/>
      <c r="I17" s="21"/>
      <c r="J17" s="21"/>
      <c r="K17" s="21"/>
      <c r="L17" s="21"/>
      <c r="M17" s="21"/>
      <c r="N17" s="23"/>
      <c r="O17" s="23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3"/>
      <c r="AF17" s="23"/>
      <c r="AG17" s="25"/>
      <c r="AH17" s="3"/>
      <c r="AI17" s="3"/>
      <c r="AJ17" s="3"/>
      <c r="AK17" s="3"/>
      <c r="AL17" s="3"/>
    </row>
    <row r="18" spans="1:38" x14ac:dyDescent="0.25">
      <c r="A18" s="3"/>
      <c r="B18" s="13">
        <v>13</v>
      </c>
      <c r="C18" s="22"/>
      <c r="D18" s="22"/>
      <c r="E18" s="21"/>
      <c r="F18" s="22"/>
      <c r="G18" s="20">
        <f>Table1[[#This Row],[Date of discharge or death]]-Table1[[#This Row],[Date of first ED contact]]</f>
        <v>0</v>
      </c>
      <c r="H18" s="21"/>
      <c r="I18" s="21"/>
      <c r="J18" s="21"/>
      <c r="K18" s="21"/>
      <c r="L18" s="21"/>
      <c r="M18" s="21"/>
      <c r="N18" s="23"/>
      <c r="O18" s="23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3"/>
      <c r="AF18" s="23"/>
      <c r="AG18" s="25"/>
      <c r="AH18" s="3"/>
      <c r="AI18" s="3"/>
      <c r="AJ18" s="3"/>
      <c r="AK18" s="3"/>
      <c r="AL18" s="3"/>
    </row>
    <row r="19" spans="1:38" x14ac:dyDescent="0.25">
      <c r="A19" s="3"/>
      <c r="B19" s="13">
        <v>14</v>
      </c>
      <c r="C19" s="22"/>
      <c r="D19" s="22"/>
      <c r="E19" s="21"/>
      <c r="F19" s="22"/>
      <c r="G19" s="20">
        <f>Table1[[#This Row],[Date of discharge or death]]-Table1[[#This Row],[Date of first ED contact]]</f>
        <v>0</v>
      </c>
      <c r="H19" s="21"/>
      <c r="I19" s="21"/>
      <c r="J19" s="21"/>
      <c r="K19" s="21"/>
      <c r="L19" s="21"/>
      <c r="M19" s="21"/>
      <c r="N19" s="23"/>
      <c r="O19" s="23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3"/>
      <c r="AF19" s="23"/>
      <c r="AG19" s="25"/>
      <c r="AH19" s="3"/>
      <c r="AI19" s="3"/>
      <c r="AJ19" s="3"/>
      <c r="AK19" s="3"/>
      <c r="AL19" s="3"/>
    </row>
    <row r="20" spans="1:38" x14ac:dyDescent="0.25">
      <c r="A20" s="3"/>
      <c r="B20" s="13">
        <v>15</v>
      </c>
      <c r="C20" s="22"/>
      <c r="D20" s="22"/>
      <c r="E20" s="21"/>
      <c r="F20" s="22"/>
      <c r="G20" s="20">
        <f>Table1[[#This Row],[Date of discharge or death]]-Table1[[#This Row],[Date of first ED contact]]</f>
        <v>0</v>
      </c>
      <c r="H20" s="21"/>
      <c r="I20" s="21"/>
      <c r="J20" s="21"/>
      <c r="K20" s="21"/>
      <c r="L20" s="21"/>
      <c r="M20" s="21"/>
      <c r="N20" s="23"/>
      <c r="O20" s="23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3"/>
      <c r="AF20" s="23"/>
      <c r="AG20" s="25"/>
      <c r="AH20" s="3"/>
      <c r="AI20" s="3"/>
      <c r="AJ20" s="3"/>
      <c r="AK20" s="3"/>
      <c r="AL20" s="3"/>
    </row>
    <row r="21" spans="1:38" x14ac:dyDescent="0.25">
      <c r="A21" s="3"/>
      <c r="B21" s="13">
        <v>16</v>
      </c>
      <c r="C21" s="22"/>
      <c r="D21" s="22"/>
      <c r="E21" s="21"/>
      <c r="F21" s="22"/>
      <c r="G21" s="20">
        <f>Table1[[#This Row],[Date of discharge or death]]-Table1[[#This Row],[Date of first ED contact]]</f>
        <v>0</v>
      </c>
      <c r="H21" s="21"/>
      <c r="I21" s="21"/>
      <c r="J21" s="21"/>
      <c r="K21" s="21"/>
      <c r="L21" s="21"/>
      <c r="M21" s="21"/>
      <c r="N21" s="23"/>
      <c r="O21" s="23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3"/>
      <c r="AF21" s="23"/>
      <c r="AG21" s="25"/>
      <c r="AH21" s="3"/>
      <c r="AI21" s="3"/>
      <c r="AJ21" s="3"/>
      <c r="AK21" s="3"/>
      <c r="AL21" s="3"/>
    </row>
    <row r="22" spans="1:38" x14ac:dyDescent="0.25">
      <c r="A22" s="3"/>
      <c r="B22" s="13">
        <v>17</v>
      </c>
      <c r="C22" s="22"/>
      <c r="D22" s="22"/>
      <c r="E22" s="21"/>
      <c r="F22" s="22"/>
      <c r="G22" s="20">
        <f>Table1[[#This Row],[Date of discharge or death]]-Table1[[#This Row],[Date of first ED contact]]</f>
        <v>0</v>
      </c>
      <c r="H22" s="21"/>
      <c r="I22" s="21"/>
      <c r="J22" s="21"/>
      <c r="K22" s="21"/>
      <c r="L22" s="21"/>
      <c r="M22" s="21"/>
      <c r="N22" s="23"/>
      <c r="O22" s="23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3"/>
      <c r="AF22" s="23"/>
      <c r="AG22" s="25"/>
      <c r="AH22" s="3"/>
      <c r="AI22" s="3"/>
      <c r="AJ22" s="3"/>
      <c r="AK22" s="3"/>
      <c r="AL22" s="3"/>
    </row>
    <row r="23" spans="1:38" x14ac:dyDescent="0.25">
      <c r="A23" s="3"/>
      <c r="B23" s="13">
        <v>18</v>
      </c>
      <c r="C23" s="22"/>
      <c r="D23" s="22"/>
      <c r="E23" s="21"/>
      <c r="F23" s="22"/>
      <c r="G23" s="20">
        <f>Table1[[#This Row],[Date of discharge or death]]-Table1[[#This Row],[Date of first ED contact]]</f>
        <v>0</v>
      </c>
      <c r="H23" s="21"/>
      <c r="I23" s="21"/>
      <c r="J23" s="21"/>
      <c r="K23" s="21"/>
      <c r="L23" s="21"/>
      <c r="M23" s="21"/>
      <c r="N23" s="23"/>
      <c r="O23" s="23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3"/>
      <c r="AF23" s="23"/>
      <c r="AG23" s="25"/>
      <c r="AH23" s="3"/>
      <c r="AI23" s="3"/>
      <c r="AJ23" s="3"/>
      <c r="AK23" s="3"/>
      <c r="AL23" s="3"/>
    </row>
    <row r="24" spans="1:38" x14ac:dyDescent="0.25">
      <c r="A24" s="3"/>
      <c r="B24" s="13">
        <v>19</v>
      </c>
      <c r="C24" s="22"/>
      <c r="D24" s="22"/>
      <c r="E24" s="21"/>
      <c r="F24" s="22"/>
      <c r="G24" s="20">
        <f>Table1[[#This Row],[Date of discharge or death]]-Table1[[#This Row],[Date of first ED contact]]</f>
        <v>0</v>
      </c>
      <c r="H24" s="21"/>
      <c r="I24" s="21"/>
      <c r="J24" s="21"/>
      <c r="K24" s="21"/>
      <c r="L24" s="21"/>
      <c r="M24" s="21"/>
      <c r="N24" s="23"/>
      <c r="O24" s="23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3"/>
      <c r="AF24" s="23"/>
      <c r="AG24" s="25"/>
      <c r="AH24" s="3"/>
      <c r="AI24" s="3"/>
      <c r="AJ24" s="3"/>
      <c r="AK24" s="3"/>
      <c r="AL24" s="3"/>
    </row>
    <row r="25" spans="1:38" x14ac:dyDescent="0.25">
      <c r="A25" s="3"/>
      <c r="B25" s="13">
        <v>20</v>
      </c>
      <c r="C25" s="22"/>
      <c r="D25" s="22"/>
      <c r="E25" s="21"/>
      <c r="F25" s="22"/>
      <c r="G25" s="20">
        <f>Table1[[#This Row],[Date of discharge or death]]-Table1[[#This Row],[Date of first ED contact]]</f>
        <v>0</v>
      </c>
      <c r="H25" s="21"/>
      <c r="I25" s="21"/>
      <c r="J25" s="21"/>
      <c r="K25" s="21"/>
      <c r="L25" s="21"/>
      <c r="M25" s="21"/>
      <c r="N25" s="23"/>
      <c r="O25" s="23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3"/>
      <c r="AF25" s="23"/>
      <c r="AG25" s="25"/>
      <c r="AH25" s="3"/>
      <c r="AI25" s="3"/>
      <c r="AJ25" s="3"/>
      <c r="AK25" s="3"/>
      <c r="AL25" s="3"/>
    </row>
    <row r="26" spans="1:38" x14ac:dyDescent="0.25">
      <c r="A26" s="3"/>
      <c r="B26" s="13">
        <v>21</v>
      </c>
      <c r="C26" s="22"/>
      <c r="D26" s="22"/>
      <c r="E26" s="21"/>
      <c r="F26" s="22"/>
      <c r="G26" s="20">
        <f>Table1[[#This Row],[Date of discharge or death]]-Table1[[#This Row],[Date of first ED contact]]</f>
        <v>0</v>
      </c>
      <c r="H26" s="21"/>
      <c r="I26" s="21"/>
      <c r="J26" s="21"/>
      <c r="K26" s="21"/>
      <c r="L26" s="21"/>
      <c r="M26" s="21"/>
      <c r="N26" s="23"/>
      <c r="O26" s="23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3"/>
      <c r="AF26" s="23"/>
      <c r="AG26" s="25"/>
      <c r="AH26" s="3"/>
      <c r="AI26" s="3"/>
      <c r="AJ26" s="3"/>
      <c r="AK26" s="3"/>
      <c r="AL26" s="3"/>
    </row>
    <row r="27" spans="1:38" x14ac:dyDescent="0.25">
      <c r="A27" s="3"/>
      <c r="B27" s="13">
        <v>22</v>
      </c>
      <c r="C27" s="22"/>
      <c r="D27" s="22"/>
      <c r="E27" s="21"/>
      <c r="F27" s="22"/>
      <c r="G27" s="20">
        <f>Table1[[#This Row],[Date of discharge or death]]-Table1[[#This Row],[Date of first ED contact]]</f>
        <v>0</v>
      </c>
      <c r="H27" s="21"/>
      <c r="I27" s="21"/>
      <c r="J27" s="21"/>
      <c r="K27" s="21"/>
      <c r="L27" s="21"/>
      <c r="M27" s="21"/>
      <c r="N27" s="23"/>
      <c r="O27" s="23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3"/>
      <c r="AF27" s="23"/>
      <c r="AG27" s="25"/>
      <c r="AH27" s="3"/>
      <c r="AI27" s="3"/>
      <c r="AJ27" s="3"/>
      <c r="AK27" s="3"/>
      <c r="AL27" s="3"/>
    </row>
    <row r="28" spans="1:38" x14ac:dyDescent="0.25">
      <c r="A28" s="3"/>
      <c r="B28" s="13">
        <v>23</v>
      </c>
      <c r="C28" s="22"/>
      <c r="D28" s="22"/>
      <c r="E28" s="21"/>
      <c r="F28" s="22"/>
      <c r="G28" s="20">
        <f>Table1[[#This Row],[Date of discharge or death]]-Table1[[#This Row],[Date of first ED contact]]</f>
        <v>0</v>
      </c>
      <c r="H28" s="21"/>
      <c r="I28" s="21"/>
      <c r="J28" s="21"/>
      <c r="K28" s="21"/>
      <c r="L28" s="21"/>
      <c r="M28" s="21"/>
      <c r="N28" s="23"/>
      <c r="O28" s="23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3"/>
      <c r="AF28" s="23"/>
      <c r="AG28" s="25"/>
      <c r="AH28" s="3"/>
      <c r="AI28" s="3"/>
      <c r="AJ28" s="3"/>
      <c r="AK28" s="3"/>
      <c r="AL28" s="3"/>
    </row>
    <row r="29" spans="1:38" x14ac:dyDescent="0.25">
      <c r="A29" s="3"/>
      <c r="B29" s="13">
        <v>24</v>
      </c>
      <c r="C29" s="22"/>
      <c r="D29" s="22"/>
      <c r="E29" s="21"/>
      <c r="F29" s="22"/>
      <c r="G29" s="20">
        <f>Table1[[#This Row],[Date of discharge or death]]-Table1[[#This Row],[Date of first ED contact]]</f>
        <v>0</v>
      </c>
      <c r="H29" s="21"/>
      <c r="I29" s="21"/>
      <c r="J29" s="21"/>
      <c r="K29" s="21"/>
      <c r="L29" s="21"/>
      <c r="M29" s="21"/>
      <c r="N29" s="23"/>
      <c r="O29" s="23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3"/>
      <c r="AF29" s="23"/>
      <c r="AG29" s="25"/>
      <c r="AH29" s="3"/>
      <c r="AI29" s="3"/>
      <c r="AJ29" s="3"/>
      <c r="AK29" s="3"/>
      <c r="AL29" s="3"/>
    </row>
    <row r="30" spans="1:38" x14ac:dyDescent="0.25">
      <c r="A30" s="3"/>
      <c r="B30" s="13">
        <v>25</v>
      </c>
      <c r="C30" s="22"/>
      <c r="D30" s="22"/>
      <c r="E30" s="21"/>
      <c r="F30" s="22"/>
      <c r="G30" s="20">
        <f>Table1[[#This Row],[Date of discharge or death]]-Table1[[#This Row],[Date of first ED contact]]</f>
        <v>0</v>
      </c>
      <c r="H30" s="21"/>
      <c r="I30" s="21"/>
      <c r="J30" s="21"/>
      <c r="K30" s="21"/>
      <c r="L30" s="21"/>
      <c r="M30" s="21"/>
      <c r="N30" s="23"/>
      <c r="O30" s="23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3"/>
      <c r="AF30" s="23"/>
      <c r="AG30" s="25"/>
      <c r="AH30" s="3"/>
      <c r="AI30" s="3"/>
      <c r="AJ30" s="3"/>
      <c r="AK30" s="3"/>
      <c r="AL30" s="3"/>
    </row>
    <row r="31" spans="1:38" x14ac:dyDescent="0.25">
      <c r="A31" s="3"/>
      <c r="B31" s="13">
        <v>26</v>
      </c>
      <c r="C31" s="22"/>
      <c r="D31" s="22"/>
      <c r="E31" s="21"/>
      <c r="F31" s="22"/>
      <c r="G31" s="20">
        <f>Table1[[#This Row],[Date of discharge or death]]-Table1[[#This Row],[Date of first ED contact]]</f>
        <v>0</v>
      </c>
      <c r="H31" s="21"/>
      <c r="I31" s="21"/>
      <c r="J31" s="21"/>
      <c r="K31" s="21"/>
      <c r="L31" s="21"/>
      <c r="M31" s="21"/>
      <c r="N31" s="23"/>
      <c r="O31" s="23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3"/>
      <c r="AF31" s="23"/>
      <c r="AG31" s="25"/>
      <c r="AH31" s="3"/>
      <c r="AI31" s="3"/>
      <c r="AJ31" s="3"/>
      <c r="AK31" s="3"/>
      <c r="AL31" s="3"/>
    </row>
    <row r="32" spans="1:38" x14ac:dyDescent="0.25">
      <c r="A32" s="3"/>
      <c r="B32" s="13">
        <v>27</v>
      </c>
      <c r="C32" s="22"/>
      <c r="D32" s="22"/>
      <c r="E32" s="21"/>
      <c r="F32" s="22"/>
      <c r="G32" s="20">
        <f>Table1[[#This Row],[Date of discharge or death]]-Table1[[#This Row],[Date of first ED contact]]</f>
        <v>0</v>
      </c>
      <c r="H32" s="21"/>
      <c r="I32" s="21"/>
      <c r="J32" s="21"/>
      <c r="K32" s="21"/>
      <c r="L32" s="21"/>
      <c r="M32" s="21"/>
      <c r="N32" s="23"/>
      <c r="O32" s="23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3"/>
      <c r="AF32" s="23"/>
      <c r="AG32" s="25"/>
      <c r="AH32" s="3"/>
      <c r="AI32" s="3"/>
      <c r="AJ32" s="3"/>
      <c r="AK32" s="3"/>
      <c r="AL32" s="3"/>
    </row>
    <row r="33" spans="1:38" x14ac:dyDescent="0.25">
      <c r="A33" s="3"/>
      <c r="B33" s="13">
        <v>28</v>
      </c>
      <c r="C33" s="22"/>
      <c r="D33" s="22"/>
      <c r="E33" s="21"/>
      <c r="F33" s="22"/>
      <c r="G33" s="20">
        <f>Table1[[#This Row],[Date of discharge or death]]-Table1[[#This Row],[Date of first ED contact]]</f>
        <v>0</v>
      </c>
      <c r="H33" s="21"/>
      <c r="I33" s="21"/>
      <c r="J33" s="21"/>
      <c r="K33" s="21"/>
      <c r="L33" s="21"/>
      <c r="M33" s="21"/>
      <c r="N33" s="23"/>
      <c r="O33" s="23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3"/>
      <c r="AF33" s="23"/>
      <c r="AG33" s="25"/>
      <c r="AH33" s="3"/>
      <c r="AI33" s="3"/>
      <c r="AJ33" s="3"/>
      <c r="AK33" s="3"/>
      <c r="AL33" s="3"/>
    </row>
    <row r="34" spans="1:38" x14ac:dyDescent="0.25">
      <c r="A34" s="3"/>
      <c r="B34" s="13">
        <v>29</v>
      </c>
      <c r="C34" s="22"/>
      <c r="D34" s="22"/>
      <c r="E34" s="21"/>
      <c r="F34" s="22"/>
      <c r="G34" s="20">
        <f>Table1[[#This Row],[Date of discharge or death]]-Table1[[#This Row],[Date of first ED contact]]</f>
        <v>0</v>
      </c>
      <c r="H34" s="21"/>
      <c r="I34" s="21"/>
      <c r="J34" s="21"/>
      <c r="K34" s="21"/>
      <c r="L34" s="21"/>
      <c r="M34" s="21"/>
      <c r="N34" s="23"/>
      <c r="O34" s="23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3"/>
      <c r="AF34" s="23"/>
      <c r="AG34" s="25"/>
      <c r="AH34" s="3"/>
      <c r="AI34" s="3"/>
      <c r="AJ34" s="3"/>
      <c r="AK34" s="3"/>
      <c r="AL34" s="3"/>
    </row>
    <row r="35" spans="1:38" x14ac:dyDescent="0.25">
      <c r="A35" s="3"/>
      <c r="B35" s="13">
        <v>30</v>
      </c>
      <c r="C35" s="22"/>
      <c r="D35" s="22"/>
      <c r="E35" s="21"/>
      <c r="F35" s="22"/>
      <c r="G35" s="20">
        <f>Table1[[#This Row],[Date of discharge or death]]-Table1[[#This Row],[Date of first ED contact]]</f>
        <v>0</v>
      </c>
      <c r="H35" s="21"/>
      <c r="I35" s="21"/>
      <c r="J35" s="21"/>
      <c r="K35" s="21"/>
      <c r="L35" s="21"/>
      <c r="M35" s="21"/>
      <c r="N35" s="23"/>
      <c r="O35" s="23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3"/>
      <c r="AF35" s="23"/>
      <c r="AG35" s="25"/>
      <c r="AH35" s="3"/>
      <c r="AI35" s="3"/>
      <c r="AJ35" s="3"/>
      <c r="AK35" s="3"/>
      <c r="AL35" s="3"/>
    </row>
    <row r="36" spans="1:38" x14ac:dyDescent="0.25">
      <c r="A36" s="3"/>
      <c r="B36" s="13">
        <v>31</v>
      </c>
      <c r="C36" s="22"/>
      <c r="D36" s="22"/>
      <c r="E36" s="21"/>
      <c r="F36" s="22"/>
      <c r="G36" s="20">
        <f>Table1[[#This Row],[Date of discharge or death]]-Table1[[#This Row],[Date of first ED contact]]</f>
        <v>0</v>
      </c>
      <c r="H36" s="21"/>
      <c r="I36" s="21"/>
      <c r="J36" s="21"/>
      <c r="K36" s="21"/>
      <c r="L36" s="21"/>
      <c r="M36" s="21"/>
      <c r="N36" s="23"/>
      <c r="O36" s="23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3"/>
      <c r="AF36" s="23"/>
      <c r="AG36" s="25"/>
      <c r="AH36" s="3"/>
      <c r="AI36" s="3"/>
      <c r="AJ36" s="3"/>
      <c r="AK36" s="3"/>
      <c r="AL36" s="3"/>
    </row>
    <row r="37" spans="1:38" x14ac:dyDescent="0.25">
      <c r="A37" s="3"/>
      <c r="B37" s="13">
        <v>32</v>
      </c>
      <c r="C37" s="22"/>
      <c r="D37" s="22"/>
      <c r="E37" s="21"/>
      <c r="F37" s="22"/>
      <c r="G37" s="20">
        <f>Table1[[#This Row],[Date of discharge or death]]-Table1[[#This Row],[Date of first ED contact]]</f>
        <v>0</v>
      </c>
      <c r="H37" s="21"/>
      <c r="I37" s="21"/>
      <c r="J37" s="21"/>
      <c r="K37" s="21"/>
      <c r="L37" s="21"/>
      <c r="M37" s="21"/>
      <c r="N37" s="23"/>
      <c r="O37" s="23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3"/>
      <c r="AF37" s="23"/>
      <c r="AG37" s="25"/>
      <c r="AH37" s="3"/>
      <c r="AI37" s="3"/>
      <c r="AJ37" s="3"/>
      <c r="AK37" s="3"/>
      <c r="AL37" s="3"/>
    </row>
    <row r="38" spans="1:38" x14ac:dyDescent="0.25">
      <c r="A38" s="3"/>
      <c r="B38" s="13">
        <v>33</v>
      </c>
      <c r="C38" s="22"/>
      <c r="D38" s="22"/>
      <c r="E38" s="21"/>
      <c r="F38" s="22"/>
      <c r="G38" s="20">
        <f>Table1[[#This Row],[Date of discharge or death]]-Table1[[#This Row],[Date of first ED contact]]</f>
        <v>0</v>
      </c>
      <c r="H38" s="21"/>
      <c r="I38" s="21"/>
      <c r="J38" s="21"/>
      <c r="K38" s="21"/>
      <c r="L38" s="21"/>
      <c r="M38" s="21"/>
      <c r="N38" s="23"/>
      <c r="O38" s="23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3"/>
      <c r="AF38" s="23"/>
      <c r="AG38" s="25"/>
      <c r="AH38" s="3"/>
      <c r="AI38" s="3"/>
      <c r="AJ38" s="3"/>
      <c r="AK38" s="3"/>
      <c r="AL38" s="3"/>
    </row>
    <row r="39" spans="1:38" x14ac:dyDescent="0.25">
      <c r="A39" s="3"/>
      <c r="B39" s="13">
        <v>34</v>
      </c>
      <c r="C39" s="22"/>
      <c r="D39" s="22"/>
      <c r="E39" s="21"/>
      <c r="F39" s="22"/>
      <c r="G39" s="20">
        <f>Table1[[#This Row],[Date of discharge or death]]-Table1[[#This Row],[Date of first ED contact]]</f>
        <v>0</v>
      </c>
      <c r="H39" s="21"/>
      <c r="I39" s="21"/>
      <c r="J39" s="21"/>
      <c r="K39" s="21"/>
      <c r="L39" s="21"/>
      <c r="M39" s="21"/>
      <c r="N39" s="23"/>
      <c r="O39" s="23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3"/>
      <c r="AF39" s="23"/>
      <c r="AG39" s="25"/>
      <c r="AH39" s="3"/>
      <c r="AI39" s="3"/>
      <c r="AJ39" s="3"/>
      <c r="AK39" s="3"/>
      <c r="AL39" s="3"/>
    </row>
    <row r="40" spans="1:38" x14ac:dyDescent="0.25">
      <c r="A40" s="3"/>
      <c r="B40" s="13">
        <v>35</v>
      </c>
      <c r="C40" s="22"/>
      <c r="D40" s="22"/>
      <c r="E40" s="21"/>
      <c r="F40" s="22"/>
      <c r="G40" s="20">
        <f>Table1[[#This Row],[Date of discharge or death]]-Table1[[#This Row],[Date of first ED contact]]</f>
        <v>0</v>
      </c>
      <c r="H40" s="21"/>
      <c r="I40" s="21"/>
      <c r="J40" s="21"/>
      <c r="K40" s="21"/>
      <c r="L40" s="21"/>
      <c r="M40" s="21"/>
      <c r="N40" s="23"/>
      <c r="O40" s="23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3"/>
      <c r="AF40" s="23"/>
      <c r="AG40" s="25"/>
      <c r="AH40" s="3"/>
      <c r="AI40" s="3"/>
      <c r="AJ40" s="3"/>
      <c r="AK40" s="3"/>
      <c r="AL40" s="3"/>
    </row>
    <row r="41" spans="1:38" x14ac:dyDescent="0.25">
      <c r="A41" s="3"/>
      <c r="B41" s="13">
        <v>36</v>
      </c>
      <c r="C41" s="22"/>
      <c r="D41" s="22"/>
      <c r="E41" s="21"/>
      <c r="F41" s="22"/>
      <c r="G41" s="20">
        <f>Table1[[#This Row],[Date of discharge or death]]-Table1[[#This Row],[Date of first ED contact]]</f>
        <v>0</v>
      </c>
      <c r="H41" s="21"/>
      <c r="I41" s="21"/>
      <c r="J41" s="21"/>
      <c r="K41" s="21"/>
      <c r="L41" s="21"/>
      <c r="M41" s="21"/>
      <c r="N41" s="23"/>
      <c r="O41" s="23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3"/>
      <c r="AF41" s="23"/>
      <c r="AG41" s="25"/>
      <c r="AH41" s="3"/>
      <c r="AI41" s="3"/>
      <c r="AJ41" s="3"/>
      <c r="AK41" s="3"/>
      <c r="AL41" s="3"/>
    </row>
    <row r="42" spans="1:38" x14ac:dyDescent="0.25">
      <c r="A42" s="3"/>
      <c r="B42" s="13">
        <v>37</v>
      </c>
      <c r="C42" s="22"/>
      <c r="D42" s="22"/>
      <c r="E42" s="21"/>
      <c r="F42" s="22"/>
      <c r="G42" s="20">
        <f>Table1[[#This Row],[Date of discharge or death]]-Table1[[#This Row],[Date of first ED contact]]</f>
        <v>0</v>
      </c>
      <c r="H42" s="21"/>
      <c r="I42" s="21"/>
      <c r="J42" s="21"/>
      <c r="K42" s="21"/>
      <c r="L42" s="21"/>
      <c r="M42" s="21"/>
      <c r="N42" s="23"/>
      <c r="O42" s="23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3"/>
      <c r="AF42" s="23"/>
      <c r="AG42" s="25"/>
      <c r="AH42" s="3"/>
      <c r="AI42" s="3"/>
      <c r="AJ42" s="3"/>
      <c r="AK42" s="3"/>
      <c r="AL42" s="3"/>
    </row>
    <row r="43" spans="1:38" x14ac:dyDescent="0.25">
      <c r="A43" s="3"/>
      <c r="B43" s="13">
        <v>38</v>
      </c>
      <c r="C43" s="22"/>
      <c r="D43" s="22"/>
      <c r="E43" s="21"/>
      <c r="F43" s="22"/>
      <c r="G43" s="20">
        <f>Table1[[#This Row],[Date of discharge or death]]-Table1[[#This Row],[Date of first ED contact]]</f>
        <v>0</v>
      </c>
      <c r="H43" s="21"/>
      <c r="I43" s="21"/>
      <c r="J43" s="21"/>
      <c r="K43" s="21"/>
      <c r="L43" s="21"/>
      <c r="M43" s="21"/>
      <c r="N43" s="23"/>
      <c r="O43" s="23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3"/>
      <c r="AF43" s="23"/>
      <c r="AG43" s="25"/>
      <c r="AH43" s="3"/>
      <c r="AI43" s="3"/>
      <c r="AJ43" s="3"/>
      <c r="AK43" s="3"/>
      <c r="AL43" s="3"/>
    </row>
    <row r="44" spans="1:38" x14ac:dyDescent="0.25">
      <c r="A44" s="3"/>
      <c r="B44" s="13">
        <v>39</v>
      </c>
      <c r="C44" s="22"/>
      <c r="D44" s="22"/>
      <c r="E44" s="21"/>
      <c r="F44" s="22"/>
      <c r="G44" s="20">
        <f>Table1[[#This Row],[Date of discharge or death]]-Table1[[#This Row],[Date of first ED contact]]</f>
        <v>0</v>
      </c>
      <c r="H44" s="21"/>
      <c r="I44" s="21"/>
      <c r="J44" s="21"/>
      <c r="K44" s="21"/>
      <c r="L44" s="21"/>
      <c r="M44" s="21"/>
      <c r="N44" s="23"/>
      <c r="O44" s="23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3"/>
      <c r="AF44" s="23"/>
      <c r="AG44" s="25"/>
      <c r="AH44" s="3"/>
      <c r="AI44" s="3"/>
      <c r="AJ44" s="3"/>
      <c r="AK44" s="3"/>
      <c r="AL44" s="3"/>
    </row>
    <row r="45" spans="1:38" x14ac:dyDescent="0.25">
      <c r="A45" s="3"/>
      <c r="B45" s="13">
        <v>40</v>
      </c>
      <c r="C45" s="22"/>
      <c r="D45" s="22"/>
      <c r="E45" s="21"/>
      <c r="F45" s="22"/>
      <c r="G45" s="20">
        <f>Table1[[#This Row],[Date of discharge or death]]-Table1[[#This Row],[Date of first ED contact]]</f>
        <v>0</v>
      </c>
      <c r="H45" s="21"/>
      <c r="I45" s="21"/>
      <c r="J45" s="21"/>
      <c r="K45" s="21"/>
      <c r="L45" s="21"/>
      <c r="M45" s="21"/>
      <c r="N45" s="23"/>
      <c r="O45" s="23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3"/>
      <c r="AF45" s="23"/>
      <c r="AG45" s="25"/>
      <c r="AH45" s="3"/>
      <c r="AI45" s="3"/>
      <c r="AJ45" s="3"/>
      <c r="AK45" s="3"/>
      <c r="AL45" s="3"/>
    </row>
    <row r="46" spans="1:38" x14ac:dyDescent="0.25">
      <c r="A46" s="3"/>
      <c r="B46" s="13">
        <v>41</v>
      </c>
      <c r="C46" s="22"/>
      <c r="D46" s="22"/>
      <c r="E46" s="21"/>
      <c r="F46" s="22"/>
      <c r="G46" s="20">
        <f>Table1[[#This Row],[Date of discharge or death]]-Table1[[#This Row],[Date of first ED contact]]</f>
        <v>0</v>
      </c>
      <c r="H46" s="21"/>
      <c r="I46" s="21"/>
      <c r="J46" s="21"/>
      <c r="K46" s="21"/>
      <c r="L46" s="21"/>
      <c r="M46" s="21"/>
      <c r="N46" s="23"/>
      <c r="O46" s="23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3"/>
      <c r="AF46" s="23"/>
      <c r="AG46" s="25"/>
      <c r="AH46" s="3"/>
      <c r="AI46" s="3"/>
      <c r="AJ46" s="3"/>
      <c r="AK46" s="3"/>
      <c r="AL46" s="3"/>
    </row>
    <row r="47" spans="1:38" x14ac:dyDescent="0.25">
      <c r="A47" s="3"/>
      <c r="B47" s="13">
        <v>42</v>
      </c>
      <c r="C47" s="22"/>
      <c r="D47" s="22"/>
      <c r="E47" s="21"/>
      <c r="F47" s="22"/>
      <c r="G47" s="20">
        <f>Table1[[#This Row],[Date of discharge or death]]-Table1[[#This Row],[Date of first ED contact]]</f>
        <v>0</v>
      </c>
      <c r="H47" s="21"/>
      <c r="I47" s="21"/>
      <c r="J47" s="21"/>
      <c r="K47" s="21"/>
      <c r="L47" s="21"/>
      <c r="M47" s="21"/>
      <c r="N47" s="23"/>
      <c r="O47" s="23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3"/>
      <c r="AF47" s="23"/>
      <c r="AG47" s="25"/>
      <c r="AH47" s="3"/>
      <c r="AI47" s="3"/>
      <c r="AJ47" s="3"/>
      <c r="AK47" s="3"/>
      <c r="AL47" s="3"/>
    </row>
    <row r="48" spans="1:38" x14ac:dyDescent="0.25">
      <c r="A48" s="3"/>
      <c r="B48" s="13">
        <v>43</v>
      </c>
      <c r="C48" s="22"/>
      <c r="D48" s="22"/>
      <c r="E48" s="21"/>
      <c r="F48" s="22"/>
      <c r="G48" s="20">
        <f>Table1[[#This Row],[Date of discharge or death]]-Table1[[#This Row],[Date of first ED contact]]</f>
        <v>0</v>
      </c>
      <c r="H48" s="21"/>
      <c r="I48" s="21"/>
      <c r="J48" s="21"/>
      <c r="K48" s="21"/>
      <c r="L48" s="21"/>
      <c r="M48" s="21"/>
      <c r="N48" s="23"/>
      <c r="O48" s="23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3"/>
      <c r="AF48" s="23"/>
      <c r="AG48" s="25"/>
      <c r="AH48" s="3"/>
      <c r="AI48" s="3"/>
      <c r="AJ48" s="3"/>
      <c r="AK48" s="3"/>
      <c r="AL48" s="3"/>
    </row>
    <row r="49" spans="1:38" x14ac:dyDescent="0.25">
      <c r="A49" s="3"/>
      <c r="B49" s="13">
        <v>44</v>
      </c>
      <c r="C49" s="22"/>
      <c r="D49" s="22"/>
      <c r="E49" s="21"/>
      <c r="F49" s="22"/>
      <c r="G49" s="20">
        <f>Table1[[#This Row],[Date of discharge or death]]-Table1[[#This Row],[Date of first ED contact]]</f>
        <v>0</v>
      </c>
      <c r="H49" s="21"/>
      <c r="I49" s="21"/>
      <c r="J49" s="21"/>
      <c r="K49" s="21"/>
      <c r="L49" s="21"/>
      <c r="M49" s="21"/>
      <c r="N49" s="23"/>
      <c r="O49" s="23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3"/>
      <c r="AF49" s="23"/>
      <c r="AG49" s="25"/>
      <c r="AH49" s="3"/>
      <c r="AI49" s="3"/>
      <c r="AJ49" s="3"/>
      <c r="AK49" s="3"/>
      <c r="AL49" s="3"/>
    </row>
    <row r="50" spans="1:38" x14ac:dyDescent="0.25">
      <c r="A50" s="3"/>
      <c r="B50" s="13">
        <v>45</v>
      </c>
      <c r="C50" s="22"/>
      <c r="D50" s="22"/>
      <c r="E50" s="21"/>
      <c r="F50" s="22"/>
      <c r="G50" s="20">
        <f>Table1[[#This Row],[Date of discharge or death]]-Table1[[#This Row],[Date of first ED contact]]</f>
        <v>0</v>
      </c>
      <c r="H50" s="21"/>
      <c r="I50" s="21"/>
      <c r="J50" s="21"/>
      <c r="K50" s="21"/>
      <c r="L50" s="21"/>
      <c r="M50" s="21"/>
      <c r="N50" s="23"/>
      <c r="O50" s="23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3"/>
      <c r="AF50" s="23"/>
      <c r="AG50" s="25"/>
      <c r="AH50" s="3"/>
      <c r="AI50" s="3"/>
      <c r="AJ50" s="3"/>
      <c r="AK50" s="3"/>
      <c r="AL50" s="3"/>
    </row>
    <row r="51" spans="1:38" x14ac:dyDescent="0.25">
      <c r="A51" s="3"/>
      <c r="B51" s="13">
        <v>46</v>
      </c>
      <c r="C51" s="22"/>
      <c r="D51" s="22"/>
      <c r="E51" s="21"/>
      <c r="F51" s="22"/>
      <c r="G51" s="20">
        <f>Table1[[#This Row],[Date of discharge or death]]-Table1[[#This Row],[Date of first ED contact]]</f>
        <v>0</v>
      </c>
      <c r="H51" s="21"/>
      <c r="I51" s="21"/>
      <c r="J51" s="21"/>
      <c r="K51" s="21"/>
      <c r="L51" s="21"/>
      <c r="M51" s="21"/>
      <c r="N51" s="23"/>
      <c r="O51" s="23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3"/>
      <c r="AF51" s="23"/>
      <c r="AG51" s="25"/>
      <c r="AH51" s="3"/>
      <c r="AI51" s="3"/>
      <c r="AJ51" s="3"/>
      <c r="AK51" s="3"/>
      <c r="AL51" s="3"/>
    </row>
    <row r="52" spans="1:38" x14ac:dyDescent="0.25">
      <c r="A52" s="3"/>
      <c r="B52" s="13">
        <v>47</v>
      </c>
      <c r="C52" s="22"/>
      <c r="D52" s="22"/>
      <c r="E52" s="21"/>
      <c r="F52" s="22"/>
      <c r="G52" s="20">
        <f>Table1[[#This Row],[Date of discharge or death]]-Table1[[#This Row],[Date of first ED contact]]</f>
        <v>0</v>
      </c>
      <c r="H52" s="21"/>
      <c r="I52" s="21"/>
      <c r="J52" s="21"/>
      <c r="K52" s="21"/>
      <c r="L52" s="21"/>
      <c r="M52" s="21"/>
      <c r="N52" s="23"/>
      <c r="O52" s="23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3"/>
      <c r="AF52" s="23"/>
      <c r="AG52" s="25"/>
      <c r="AH52" s="3"/>
      <c r="AI52" s="3"/>
      <c r="AJ52" s="3"/>
      <c r="AK52" s="3"/>
      <c r="AL52" s="3"/>
    </row>
    <row r="53" spans="1:38" x14ac:dyDescent="0.25">
      <c r="A53" s="3"/>
      <c r="B53" s="13">
        <v>48</v>
      </c>
      <c r="C53" s="22"/>
      <c r="D53" s="22"/>
      <c r="E53" s="21"/>
      <c r="F53" s="22"/>
      <c r="G53" s="20">
        <f>Table1[[#This Row],[Date of discharge or death]]-Table1[[#This Row],[Date of first ED contact]]</f>
        <v>0</v>
      </c>
      <c r="H53" s="21"/>
      <c r="I53" s="21"/>
      <c r="J53" s="21"/>
      <c r="K53" s="21"/>
      <c r="L53" s="21"/>
      <c r="M53" s="21"/>
      <c r="N53" s="23"/>
      <c r="O53" s="23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3"/>
      <c r="AF53" s="23"/>
      <c r="AG53" s="25"/>
      <c r="AH53" s="3"/>
      <c r="AI53" s="3"/>
      <c r="AJ53" s="3"/>
      <c r="AK53" s="3"/>
      <c r="AL53" s="3"/>
    </row>
    <row r="54" spans="1:38" x14ac:dyDescent="0.25">
      <c r="A54" s="3"/>
      <c r="B54" s="13">
        <v>49</v>
      </c>
      <c r="C54" s="22"/>
      <c r="D54" s="22"/>
      <c r="E54" s="21"/>
      <c r="F54" s="22"/>
      <c r="G54" s="20">
        <f>Table1[[#This Row],[Date of discharge or death]]-Table1[[#This Row],[Date of first ED contact]]</f>
        <v>0</v>
      </c>
      <c r="H54" s="21"/>
      <c r="I54" s="21"/>
      <c r="J54" s="21"/>
      <c r="K54" s="21"/>
      <c r="L54" s="21"/>
      <c r="M54" s="21"/>
      <c r="N54" s="23"/>
      <c r="O54" s="23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3"/>
      <c r="AF54" s="23"/>
      <c r="AG54" s="25"/>
      <c r="AH54" s="3"/>
      <c r="AI54" s="3"/>
      <c r="AJ54" s="3"/>
      <c r="AK54" s="3"/>
      <c r="AL54" s="3"/>
    </row>
    <row r="55" spans="1:38" x14ac:dyDescent="0.25">
      <c r="A55" s="3"/>
      <c r="B55" s="13">
        <v>50</v>
      </c>
      <c r="C55" s="22"/>
      <c r="D55" s="22"/>
      <c r="E55" s="21"/>
      <c r="F55" s="22"/>
      <c r="G55" s="20">
        <f>Table1[[#This Row],[Date of discharge or death]]-Table1[[#This Row],[Date of first ED contact]]</f>
        <v>0</v>
      </c>
      <c r="H55" s="21"/>
      <c r="I55" s="21"/>
      <c r="J55" s="21"/>
      <c r="K55" s="21"/>
      <c r="L55" s="21"/>
      <c r="M55" s="21"/>
      <c r="N55" s="23"/>
      <c r="O55" s="23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3"/>
      <c r="AF55" s="23"/>
      <c r="AG55" s="25"/>
      <c r="AH55" s="3"/>
      <c r="AI55" s="3"/>
      <c r="AJ55" s="3"/>
      <c r="AK55" s="3"/>
      <c r="AL55" s="3"/>
    </row>
    <row r="56" spans="1:38" x14ac:dyDescent="0.25">
      <c r="A56" s="3"/>
      <c r="B56" s="13">
        <v>51</v>
      </c>
      <c r="C56" s="22"/>
      <c r="D56" s="22"/>
      <c r="E56" s="21"/>
      <c r="F56" s="22"/>
      <c r="G56" s="20">
        <f>Table1[[#This Row],[Date of discharge or death]]-Table1[[#This Row],[Date of first ED contact]]</f>
        <v>0</v>
      </c>
      <c r="H56" s="21"/>
      <c r="I56" s="21"/>
      <c r="J56" s="21"/>
      <c r="K56" s="21"/>
      <c r="L56" s="21"/>
      <c r="M56" s="21"/>
      <c r="N56" s="23"/>
      <c r="O56" s="23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3"/>
      <c r="AF56" s="23"/>
      <c r="AG56" s="25"/>
      <c r="AH56" s="3"/>
      <c r="AI56" s="3"/>
      <c r="AJ56" s="3"/>
      <c r="AK56" s="3"/>
      <c r="AL56" s="3"/>
    </row>
    <row r="57" spans="1:38" x14ac:dyDescent="0.25">
      <c r="A57" s="3"/>
      <c r="B57" s="13">
        <v>52</v>
      </c>
      <c r="C57" s="22"/>
      <c r="D57" s="22"/>
      <c r="E57" s="21"/>
      <c r="F57" s="22"/>
      <c r="G57" s="20">
        <f>Table1[[#This Row],[Date of discharge or death]]-Table1[[#This Row],[Date of first ED contact]]</f>
        <v>0</v>
      </c>
      <c r="H57" s="21"/>
      <c r="I57" s="21"/>
      <c r="J57" s="21"/>
      <c r="K57" s="21"/>
      <c r="L57" s="21"/>
      <c r="M57" s="21"/>
      <c r="N57" s="23"/>
      <c r="O57" s="23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3"/>
      <c r="AF57" s="23"/>
      <c r="AG57" s="25"/>
      <c r="AH57" s="3"/>
      <c r="AI57" s="3"/>
      <c r="AJ57" s="3"/>
      <c r="AK57" s="3"/>
      <c r="AL57" s="3"/>
    </row>
    <row r="58" spans="1:38" x14ac:dyDescent="0.25">
      <c r="A58" s="3"/>
      <c r="B58" s="13">
        <v>53</v>
      </c>
      <c r="C58" s="22"/>
      <c r="D58" s="22"/>
      <c r="E58" s="21"/>
      <c r="F58" s="22"/>
      <c r="G58" s="20">
        <f>Table1[[#This Row],[Date of discharge or death]]-Table1[[#This Row],[Date of first ED contact]]</f>
        <v>0</v>
      </c>
      <c r="H58" s="21"/>
      <c r="I58" s="21"/>
      <c r="J58" s="21"/>
      <c r="K58" s="21"/>
      <c r="L58" s="21"/>
      <c r="M58" s="21"/>
      <c r="N58" s="23"/>
      <c r="O58" s="23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3"/>
      <c r="AF58" s="23"/>
      <c r="AG58" s="25"/>
      <c r="AH58" s="3"/>
      <c r="AI58" s="3"/>
      <c r="AJ58" s="3"/>
      <c r="AK58" s="3"/>
      <c r="AL58" s="3"/>
    </row>
    <row r="59" spans="1:38" x14ac:dyDescent="0.25">
      <c r="A59" s="3"/>
      <c r="B59" s="13">
        <v>54</v>
      </c>
      <c r="C59" s="22"/>
      <c r="D59" s="22"/>
      <c r="E59" s="21"/>
      <c r="F59" s="22"/>
      <c r="G59" s="20">
        <f>Table1[[#This Row],[Date of discharge or death]]-Table1[[#This Row],[Date of first ED contact]]</f>
        <v>0</v>
      </c>
      <c r="H59" s="21"/>
      <c r="I59" s="21"/>
      <c r="J59" s="21"/>
      <c r="K59" s="21"/>
      <c r="L59" s="21"/>
      <c r="M59" s="21"/>
      <c r="N59" s="23"/>
      <c r="O59" s="23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3"/>
      <c r="AF59" s="23"/>
      <c r="AG59" s="25"/>
      <c r="AH59" s="3"/>
      <c r="AI59" s="3"/>
      <c r="AJ59" s="3"/>
      <c r="AK59" s="3"/>
      <c r="AL59" s="3"/>
    </row>
    <row r="60" spans="1:38" x14ac:dyDescent="0.25">
      <c r="A60" s="3"/>
      <c r="B60" s="13">
        <v>55</v>
      </c>
      <c r="C60" s="22"/>
      <c r="D60" s="22"/>
      <c r="E60" s="21"/>
      <c r="F60" s="22"/>
      <c r="G60" s="20">
        <f>Table1[[#This Row],[Date of discharge or death]]-Table1[[#This Row],[Date of first ED contact]]</f>
        <v>0</v>
      </c>
      <c r="H60" s="21"/>
      <c r="I60" s="21"/>
      <c r="J60" s="21"/>
      <c r="K60" s="21"/>
      <c r="L60" s="21"/>
      <c r="M60" s="21"/>
      <c r="N60" s="23"/>
      <c r="O60" s="23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3"/>
      <c r="AF60" s="23"/>
      <c r="AG60" s="25"/>
      <c r="AH60" s="3"/>
      <c r="AI60" s="3"/>
      <c r="AJ60" s="3"/>
      <c r="AK60" s="3"/>
      <c r="AL60" s="3"/>
    </row>
    <row r="61" spans="1:38" x14ac:dyDescent="0.25">
      <c r="A61" s="3"/>
      <c r="B61" s="13">
        <v>56</v>
      </c>
      <c r="C61" s="22"/>
      <c r="D61" s="22"/>
      <c r="E61" s="21"/>
      <c r="F61" s="22"/>
      <c r="G61" s="20">
        <f>Table1[[#This Row],[Date of discharge or death]]-Table1[[#This Row],[Date of first ED contact]]</f>
        <v>0</v>
      </c>
      <c r="H61" s="21"/>
      <c r="I61" s="21"/>
      <c r="J61" s="21"/>
      <c r="K61" s="21"/>
      <c r="L61" s="21"/>
      <c r="M61" s="21"/>
      <c r="N61" s="23"/>
      <c r="O61" s="23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3"/>
      <c r="AF61" s="23"/>
      <c r="AG61" s="25"/>
      <c r="AH61" s="3"/>
      <c r="AI61" s="3"/>
      <c r="AJ61" s="3"/>
      <c r="AK61" s="3"/>
      <c r="AL61" s="3"/>
    </row>
    <row r="62" spans="1:38" x14ac:dyDescent="0.25">
      <c r="A62" s="3"/>
      <c r="B62" s="13">
        <v>57</v>
      </c>
      <c r="C62" s="22"/>
      <c r="D62" s="22"/>
      <c r="E62" s="21"/>
      <c r="F62" s="22"/>
      <c r="G62" s="20">
        <f>Table1[[#This Row],[Date of discharge or death]]-Table1[[#This Row],[Date of first ED contact]]</f>
        <v>0</v>
      </c>
      <c r="H62" s="21"/>
      <c r="I62" s="21"/>
      <c r="J62" s="21"/>
      <c r="K62" s="21"/>
      <c r="L62" s="21"/>
      <c r="M62" s="21"/>
      <c r="N62" s="23"/>
      <c r="O62" s="23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3"/>
      <c r="AF62" s="23"/>
      <c r="AG62" s="25"/>
      <c r="AH62" s="3"/>
      <c r="AI62" s="3"/>
      <c r="AJ62" s="3"/>
      <c r="AK62" s="3"/>
      <c r="AL62" s="3"/>
    </row>
    <row r="63" spans="1:38" x14ac:dyDescent="0.25">
      <c r="A63" s="3"/>
      <c r="B63" s="13">
        <v>58</v>
      </c>
      <c r="C63" s="22"/>
      <c r="D63" s="22"/>
      <c r="E63" s="21"/>
      <c r="F63" s="22"/>
      <c r="G63" s="20">
        <f>Table1[[#This Row],[Date of discharge or death]]-Table1[[#This Row],[Date of first ED contact]]</f>
        <v>0</v>
      </c>
      <c r="H63" s="21"/>
      <c r="I63" s="21"/>
      <c r="J63" s="21"/>
      <c r="K63" s="21"/>
      <c r="L63" s="21"/>
      <c r="M63" s="21"/>
      <c r="N63" s="23"/>
      <c r="O63" s="23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3"/>
      <c r="AF63" s="23"/>
      <c r="AG63" s="25"/>
      <c r="AH63" s="3"/>
      <c r="AI63" s="3"/>
      <c r="AJ63" s="3"/>
      <c r="AK63" s="3"/>
      <c r="AL63" s="3"/>
    </row>
    <row r="64" spans="1:38" x14ac:dyDescent="0.25">
      <c r="A64" s="3"/>
      <c r="B64" s="13">
        <v>59</v>
      </c>
      <c r="C64" s="22"/>
      <c r="D64" s="22"/>
      <c r="E64" s="21"/>
      <c r="F64" s="22"/>
      <c r="G64" s="20">
        <f>Table1[[#This Row],[Date of discharge or death]]-Table1[[#This Row],[Date of first ED contact]]</f>
        <v>0</v>
      </c>
      <c r="H64" s="21"/>
      <c r="I64" s="21"/>
      <c r="J64" s="21"/>
      <c r="K64" s="21"/>
      <c r="L64" s="21"/>
      <c r="M64" s="21"/>
      <c r="N64" s="23"/>
      <c r="O64" s="23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3"/>
      <c r="AF64" s="23"/>
      <c r="AG64" s="25"/>
      <c r="AH64" s="3"/>
      <c r="AI64" s="3"/>
      <c r="AJ64" s="3"/>
      <c r="AK64" s="3"/>
      <c r="AL64" s="3"/>
    </row>
    <row r="65" spans="1:38" x14ac:dyDescent="0.25">
      <c r="A65" s="3"/>
      <c r="B65" s="13">
        <v>60</v>
      </c>
      <c r="C65" s="22"/>
      <c r="D65" s="22"/>
      <c r="E65" s="21"/>
      <c r="F65" s="22"/>
      <c r="G65" s="20">
        <f>Table1[[#This Row],[Date of discharge or death]]-Table1[[#This Row],[Date of first ED contact]]</f>
        <v>0</v>
      </c>
      <c r="H65" s="21"/>
      <c r="I65" s="21"/>
      <c r="J65" s="21"/>
      <c r="K65" s="21"/>
      <c r="L65" s="21"/>
      <c r="M65" s="21"/>
      <c r="N65" s="23"/>
      <c r="O65" s="23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3"/>
      <c r="AF65" s="23"/>
      <c r="AG65" s="25"/>
      <c r="AH65" s="3"/>
      <c r="AI65" s="3"/>
      <c r="AJ65" s="3"/>
      <c r="AK65" s="3"/>
      <c r="AL65" s="3"/>
    </row>
    <row r="66" spans="1:38" x14ac:dyDescent="0.25">
      <c r="A66" s="3"/>
      <c r="B66" s="13">
        <v>61</v>
      </c>
      <c r="C66" s="22"/>
      <c r="D66" s="22"/>
      <c r="E66" s="21"/>
      <c r="F66" s="22"/>
      <c r="G66" s="20">
        <f>Table1[[#This Row],[Date of discharge or death]]-Table1[[#This Row],[Date of first ED contact]]</f>
        <v>0</v>
      </c>
      <c r="H66" s="21"/>
      <c r="I66" s="21"/>
      <c r="J66" s="21"/>
      <c r="K66" s="21"/>
      <c r="L66" s="21"/>
      <c r="M66" s="21"/>
      <c r="N66" s="23"/>
      <c r="O66" s="23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3"/>
      <c r="AF66" s="23"/>
      <c r="AG66" s="25"/>
      <c r="AH66" s="3"/>
      <c r="AI66" s="3"/>
      <c r="AJ66" s="3"/>
      <c r="AK66" s="3"/>
      <c r="AL66" s="3"/>
    </row>
    <row r="67" spans="1:38" x14ac:dyDescent="0.25">
      <c r="A67" s="3"/>
      <c r="B67" s="13">
        <v>62</v>
      </c>
      <c r="C67" s="22"/>
      <c r="D67" s="22"/>
      <c r="E67" s="21"/>
      <c r="F67" s="22"/>
      <c r="G67" s="20">
        <f>Table1[[#This Row],[Date of discharge or death]]-Table1[[#This Row],[Date of first ED contact]]</f>
        <v>0</v>
      </c>
      <c r="H67" s="21"/>
      <c r="I67" s="21"/>
      <c r="J67" s="21"/>
      <c r="K67" s="21"/>
      <c r="L67" s="21"/>
      <c r="M67" s="21"/>
      <c r="N67" s="23"/>
      <c r="O67" s="23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3"/>
      <c r="AF67" s="23"/>
      <c r="AG67" s="25"/>
      <c r="AH67" s="3"/>
      <c r="AI67" s="3"/>
      <c r="AJ67" s="3"/>
      <c r="AK67" s="3"/>
      <c r="AL67" s="3"/>
    </row>
    <row r="68" spans="1:38" x14ac:dyDescent="0.25">
      <c r="A68" s="3"/>
      <c r="B68" s="13">
        <v>63</v>
      </c>
      <c r="C68" s="22"/>
      <c r="D68" s="22"/>
      <c r="E68" s="21"/>
      <c r="F68" s="22"/>
      <c r="G68" s="20">
        <f>Table1[[#This Row],[Date of discharge or death]]-Table1[[#This Row],[Date of first ED contact]]</f>
        <v>0</v>
      </c>
      <c r="H68" s="21"/>
      <c r="I68" s="21"/>
      <c r="J68" s="21"/>
      <c r="K68" s="21"/>
      <c r="L68" s="21"/>
      <c r="M68" s="21"/>
      <c r="N68" s="23"/>
      <c r="O68" s="23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3"/>
      <c r="AF68" s="23"/>
      <c r="AG68" s="25"/>
      <c r="AH68" s="3"/>
      <c r="AI68" s="3"/>
      <c r="AJ68" s="3"/>
      <c r="AK68" s="3"/>
      <c r="AL68" s="3"/>
    </row>
    <row r="69" spans="1:38" x14ac:dyDescent="0.25">
      <c r="A69" s="3"/>
      <c r="B69" s="13">
        <v>64</v>
      </c>
      <c r="C69" s="22"/>
      <c r="D69" s="22"/>
      <c r="E69" s="21"/>
      <c r="F69" s="22"/>
      <c r="G69" s="20">
        <f>Table1[[#This Row],[Date of discharge or death]]-Table1[[#This Row],[Date of first ED contact]]</f>
        <v>0</v>
      </c>
      <c r="H69" s="21"/>
      <c r="I69" s="21"/>
      <c r="J69" s="21"/>
      <c r="K69" s="21"/>
      <c r="L69" s="21"/>
      <c r="M69" s="21"/>
      <c r="N69" s="23"/>
      <c r="O69" s="23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3"/>
      <c r="AF69" s="23"/>
      <c r="AG69" s="25"/>
      <c r="AH69" s="3"/>
      <c r="AI69" s="3"/>
      <c r="AJ69" s="3"/>
      <c r="AK69" s="3"/>
      <c r="AL69" s="3"/>
    </row>
    <row r="70" spans="1:38" x14ac:dyDescent="0.25">
      <c r="A70" s="3"/>
      <c r="B70" s="13">
        <v>65</v>
      </c>
      <c r="C70" s="22"/>
      <c r="D70" s="22"/>
      <c r="E70" s="21"/>
      <c r="F70" s="22"/>
      <c r="G70" s="20">
        <f>Table1[[#This Row],[Date of discharge or death]]-Table1[[#This Row],[Date of first ED contact]]</f>
        <v>0</v>
      </c>
      <c r="H70" s="21"/>
      <c r="I70" s="21"/>
      <c r="J70" s="21"/>
      <c r="K70" s="21"/>
      <c r="L70" s="21"/>
      <c r="M70" s="21"/>
      <c r="N70" s="23"/>
      <c r="O70" s="23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3"/>
      <c r="AF70" s="23"/>
      <c r="AG70" s="25"/>
      <c r="AH70" s="3"/>
      <c r="AI70" s="3"/>
      <c r="AJ70" s="3"/>
      <c r="AK70" s="3"/>
      <c r="AL70" s="3"/>
    </row>
    <row r="71" spans="1:38" x14ac:dyDescent="0.25">
      <c r="A71" s="3"/>
      <c r="B71" s="13">
        <v>66</v>
      </c>
      <c r="C71" s="22"/>
      <c r="D71" s="22"/>
      <c r="E71" s="21"/>
      <c r="F71" s="22"/>
      <c r="G71" s="20">
        <f>Table1[[#This Row],[Date of discharge or death]]-Table1[[#This Row],[Date of first ED contact]]</f>
        <v>0</v>
      </c>
      <c r="H71" s="21"/>
      <c r="I71" s="21"/>
      <c r="J71" s="21"/>
      <c r="K71" s="21"/>
      <c r="L71" s="21"/>
      <c r="M71" s="21"/>
      <c r="N71" s="23"/>
      <c r="O71" s="23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3"/>
      <c r="AF71" s="23"/>
      <c r="AG71" s="25"/>
      <c r="AH71" s="3"/>
      <c r="AI71" s="3"/>
      <c r="AJ71" s="3"/>
      <c r="AK71" s="3"/>
      <c r="AL71" s="3"/>
    </row>
    <row r="72" spans="1:38" x14ac:dyDescent="0.25">
      <c r="A72" s="3"/>
      <c r="B72" s="13">
        <v>67</v>
      </c>
      <c r="C72" s="22"/>
      <c r="D72" s="22"/>
      <c r="E72" s="21"/>
      <c r="F72" s="22"/>
      <c r="G72" s="20">
        <f>Table1[[#This Row],[Date of discharge or death]]-Table1[[#This Row],[Date of first ED contact]]</f>
        <v>0</v>
      </c>
      <c r="H72" s="21"/>
      <c r="I72" s="21"/>
      <c r="J72" s="21"/>
      <c r="K72" s="21"/>
      <c r="L72" s="21"/>
      <c r="M72" s="21"/>
      <c r="N72" s="23"/>
      <c r="O72" s="23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3"/>
      <c r="AF72" s="23"/>
      <c r="AG72" s="25"/>
      <c r="AH72" s="3"/>
      <c r="AI72" s="3"/>
      <c r="AJ72" s="3"/>
      <c r="AK72" s="3"/>
      <c r="AL72" s="3"/>
    </row>
    <row r="73" spans="1:38" x14ac:dyDescent="0.25">
      <c r="A73" s="3"/>
      <c r="B73" s="13">
        <v>68</v>
      </c>
      <c r="C73" s="22"/>
      <c r="D73" s="22"/>
      <c r="E73" s="21"/>
      <c r="F73" s="22"/>
      <c r="G73" s="20">
        <f>Table1[[#This Row],[Date of discharge or death]]-Table1[[#This Row],[Date of first ED contact]]</f>
        <v>0</v>
      </c>
      <c r="H73" s="21"/>
      <c r="I73" s="21"/>
      <c r="J73" s="21"/>
      <c r="K73" s="21"/>
      <c r="L73" s="21"/>
      <c r="M73" s="21"/>
      <c r="N73" s="23"/>
      <c r="O73" s="23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3"/>
      <c r="AF73" s="23"/>
      <c r="AG73" s="25"/>
      <c r="AH73" s="3"/>
      <c r="AI73" s="3"/>
      <c r="AJ73" s="3"/>
      <c r="AK73" s="3"/>
      <c r="AL73" s="3"/>
    </row>
    <row r="74" spans="1:38" x14ac:dyDescent="0.25">
      <c r="A74" s="3"/>
      <c r="B74" s="13">
        <v>69</v>
      </c>
      <c r="C74" s="22"/>
      <c r="D74" s="22"/>
      <c r="E74" s="21"/>
      <c r="F74" s="22"/>
      <c r="G74" s="20">
        <f>Table1[[#This Row],[Date of discharge or death]]-Table1[[#This Row],[Date of first ED contact]]</f>
        <v>0</v>
      </c>
      <c r="H74" s="21"/>
      <c r="I74" s="21"/>
      <c r="J74" s="21"/>
      <c r="K74" s="21"/>
      <c r="L74" s="21"/>
      <c r="M74" s="21"/>
      <c r="N74" s="23"/>
      <c r="O74" s="23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3"/>
      <c r="AF74" s="23"/>
      <c r="AG74" s="25"/>
      <c r="AH74" s="3"/>
      <c r="AI74" s="3"/>
      <c r="AJ74" s="3"/>
      <c r="AK74" s="3"/>
      <c r="AL74" s="3"/>
    </row>
    <row r="75" spans="1:38" x14ac:dyDescent="0.25">
      <c r="A75" s="3"/>
      <c r="B75" s="13">
        <v>70</v>
      </c>
      <c r="C75" s="22"/>
      <c r="D75" s="22"/>
      <c r="E75" s="21"/>
      <c r="F75" s="22"/>
      <c r="G75" s="20">
        <f>Table1[[#This Row],[Date of discharge or death]]-Table1[[#This Row],[Date of first ED contact]]</f>
        <v>0</v>
      </c>
      <c r="H75" s="21"/>
      <c r="I75" s="21"/>
      <c r="J75" s="21"/>
      <c r="K75" s="21"/>
      <c r="L75" s="21"/>
      <c r="M75" s="21"/>
      <c r="N75" s="23"/>
      <c r="O75" s="23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3"/>
      <c r="AF75" s="23"/>
      <c r="AG75" s="25"/>
      <c r="AH75" s="3"/>
      <c r="AI75" s="3"/>
      <c r="AJ75" s="3"/>
      <c r="AK75" s="3"/>
      <c r="AL75" s="3"/>
    </row>
    <row r="76" spans="1:38" x14ac:dyDescent="0.25">
      <c r="A76" s="3"/>
      <c r="B76" s="13">
        <v>71</v>
      </c>
      <c r="C76" s="22"/>
      <c r="D76" s="22"/>
      <c r="E76" s="21"/>
      <c r="F76" s="22"/>
      <c r="G76" s="20">
        <f>Table1[[#This Row],[Date of discharge or death]]-Table1[[#This Row],[Date of first ED contact]]</f>
        <v>0</v>
      </c>
      <c r="H76" s="21"/>
      <c r="I76" s="21"/>
      <c r="J76" s="21"/>
      <c r="K76" s="21"/>
      <c r="L76" s="21"/>
      <c r="M76" s="21"/>
      <c r="N76" s="23"/>
      <c r="O76" s="23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3"/>
      <c r="AF76" s="23"/>
      <c r="AG76" s="25"/>
      <c r="AH76" s="3"/>
      <c r="AI76" s="3"/>
      <c r="AJ76" s="3"/>
      <c r="AK76" s="3"/>
      <c r="AL76" s="3"/>
    </row>
    <row r="77" spans="1:38" x14ac:dyDescent="0.25">
      <c r="A77" s="3"/>
      <c r="B77" s="13">
        <v>72</v>
      </c>
      <c r="C77" s="22"/>
      <c r="D77" s="22"/>
      <c r="E77" s="21"/>
      <c r="F77" s="22"/>
      <c r="G77" s="20">
        <f>Table1[[#This Row],[Date of discharge or death]]-Table1[[#This Row],[Date of first ED contact]]</f>
        <v>0</v>
      </c>
      <c r="H77" s="21"/>
      <c r="I77" s="21"/>
      <c r="J77" s="21"/>
      <c r="K77" s="21"/>
      <c r="L77" s="21"/>
      <c r="M77" s="21"/>
      <c r="N77" s="23"/>
      <c r="O77" s="23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3"/>
      <c r="AF77" s="23"/>
      <c r="AG77" s="25"/>
      <c r="AH77" s="3"/>
      <c r="AI77" s="3"/>
      <c r="AJ77" s="3"/>
      <c r="AK77" s="3"/>
      <c r="AL77" s="3"/>
    </row>
    <row r="78" spans="1:38" x14ac:dyDescent="0.25">
      <c r="A78" s="3"/>
      <c r="B78" s="13">
        <v>73</v>
      </c>
      <c r="C78" s="22"/>
      <c r="D78" s="22"/>
      <c r="E78" s="21"/>
      <c r="F78" s="22"/>
      <c r="G78" s="20">
        <f>Table1[[#This Row],[Date of discharge or death]]-Table1[[#This Row],[Date of first ED contact]]</f>
        <v>0</v>
      </c>
      <c r="H78" s="21"/>
      <c r="I78" s="21"/>
      <c r="J78" s="21"/>
      <c r="K78" s="21"/>
      <c r="L78" s="21"/>
      <c r="M78" s="21"/>
      <c r="N78" s="23"/>
      <c r="O78" s="23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3"/>
      <c r="AF78" s="23"/>
      <c r="AG78" s="25"/>
      <c r="AH78" s="3"/>
      <c r="AI78" s="3"/>
      <c r="AJ78" s="3"/>
      <c r="AK78" s="3"/>
      <c r="AL78" s="3"/>
    </row>
    <row r="79" spans="1:38" x14ac:dyDescent="0.25">
      <c r="A79" s="3"/>
      <c r="B79" s="13">
        <v>74</v>
      </c>
      <c r="C79" s="22"/>
      <c r="D79" s="22"/>
      <c r="E79" s="21"/>
      <c r="F79" s="22"/>
      <c r="G79" s="20">
        <f>Table1[[#This Row],[Date of discharge or death]]-Table1[[#This Row],[Date of first ED contact]]</f>
        <v>0</v>
      </c>
      <c r="H79" s="21"/>
      <c r="I79" s="21"/>
      <c r="J79" s="21"/>
      <c r="K79" s="21"/>
      <c r="L79" s="21"/>
      <c r="M79" s="21"/>
      <c r="N79" s="23"/>
      <c r="O79" s="23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3"/>
      <c r="AF79" s="23"/>
      <c r="AG79" s="25"/>
      <c r="AH79" s="3"/>
      <c r="AI79" s="3"/>
      <c r="AJ79" s="3"/>
      <c r="AK79" s="3"/>
      <c r="AL79" s="3"/>
    </row>
    <row r="80" spans="1:38" x14ac:dyDescent="0.25">
      <c r="A80" s="3"/>
      <c r="B80" s="13">
        <v>75</v>
      </c>
      <c r="C80" s="22"/>
      <c r="D80" s="22"/>
      <c r="E80" s="21"/>
      <c r="F80" s="22"/>
      <c r="G80" s="20">
        <f>Table1[[#This Row],[Date of discharge or death]]-Table1[[#This Row],[Date of first ED contact]]</f>
        <v>0</v>
      </c>
      <c r="H80" s="21"/>
      <c r="I80" s="21"/>
      <c r="J80" s="21"/>
      <c r="K80" s="21"/>
      <c r="L80" s="21"/>
      <c r="M80" s="21"/>
      <c r="N80" s="23"/>
      <c r="O80" s="23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3"/>
      <c r="AF80" s="23"/>
      <c r="AG80" s="25"/>
      <c r="AH80" s="3"/>
      <c r="AI80" s="3"/>
      <c r="AJ80" s="3"/>
      <c r="AK80" s="3"/>
      <c r="AL80" s="3"/>
    </row>
    <row r="81" spans="1:38" x14ac:dyDescent="0.25">
      <c r="A81" s="3"/>
      <c r="B81" s="13">
        <v>76</v>
      </c>
      <c r="C81" s="22"/>
      <c r="D81" s="22"/>
      <c r="E81" s="21"/>
      <c r="F81" s="22"/>
      <c r="G81" s="20">
        <f>Table1[[#This Row],[Date of discharge or death]]-Table1[[#This Row],[Date of first ED contact]]</f>
        <v>0</v>
      </c>
      <c r="H81" s="21"/>
      <c r="I81" s="21"/>
      <c r="J81" s="21"/>
      <c r="K81" s="21"/>
      <c r="L81" s="21"/>
      <c r="M81" s="21"/>
      <c r="N81" s="23"/>
      <c r="O81" s="23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3"/>
      <c r="AF81" s="23"/>
      <c r="AG81" s="25"/>
      <c r="AH81" s="3"/>
      <c r="AI81" s="3"/>
      <c r="AJ81" s="3"/>
      <c r="AK81" s="3"/>
      <c r="AL81" s="3"/>
    </row>
    <row r="82" spans="1:38" x14ac:dyDescent="0.25">
      <c r="A82" s="3"/>
      <c r="B82" s="13">
        <v>77</v>
      </c>
      <c r="C82" s="22"/>
      <c r="D82" s="22"/>
      <c r="E82" s="21"/>
      <c r="F82" s="22"/>
      <c r="G82" s="20">
        <f>Table1[[#This Row],[Date of discharge or death]]-Table1[[#This Row],[Date of first ED contact]]</f>
        <v>0</v>
      </c>
      <c r="H82" s="21"/>
      <c r="I82" s="21"/>
      <c r="J82" s="21"/>
      <c r="K82" s="21"/>
      <c r="L82" s="21"/>
      <c r="M82" s="21"/>
      <c r="N82" s="23"/>
      <c r="O82" s="23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3"/>
      <c r="AF82" s="23"/>
      <c r="AG82" s="25"/>
      <c r="AH82" s="3"/>
      <c r="AI82" s="3"/>
      <c r="AJ82" s="3"/>
      <c r="AK82" s="3"/>
      <c r="AL82" s="3"/>
    </row>
    <row r="83" spans="1:38" x14ac:dyDescent="0.25">
      <c r="A83" s="3"/>
      <c r="B83" s="13">
        <v>78</v>
      </c>
      <c r="C83" s="22"/>
      <c r="D83" s="22"/>
      <c r="E83" s="21"/>
      <c r="F83" s="22"/>
      <c r="G83" s="20">
        <f>Table1[[#This Row],[Date of discharge or death]]-Table1[[#This Row],[Date of first ED contact]]</f>
        <v>0</v>
      </c>
      <c r="H83" s="21"/>
      <c r="I83" s="21"/>
      <c r="J83" s="21"/>
      <c r="K83" s="21"/>
      <c r="L83" s="21"/>
      <c r="M83" s="21"/>
      <c r="N83" s="23"/>
      <c r="O83" s="23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3"/>
      <c r="AF83" s="23"/>
      <c r="AG83" s="25"/>
      <c r="AH83" s="3"/>
      <c r="AI83" s="3"/>
      <c r="AJ83" s="3"/>
      <c r="AK83" s="3"/>
      <c r="AL83" s="3"/>
    </row>
    <row r="84" spans="1:38" x14ac:dyDescent="0.25">
      <c r="A84" s="3"/>
      <c r="B84" s="13">
        <v>79</v>
      </c>
      <c r="C84" s="22"/>
      <c r="D84" s="22"/>
      <c r="E84" s="21"/>
      <c r="F84" s="22"/>
      <c r="G84" s="20">
        <f>Table1[[#This Row],[Date of discharge or death]]-Table1[[#This Row],[Date of first ED contact]]</f>
        <v>0</v>
      </c>
      <c r="H84" s="21"/>
      <c r="I84" s="21"/>
      <c r="J84" s="21"/>
      <c r="K84" s="21"/>
      <c r="L84" s="21"/>
      <c r="M84" s="21"/>
      <c r="N84" s="23"/>
      <c r="O84" s="23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3"/>
      <c r="AF84" s="23"/>
      <c r="AG84" s="25"/>
      <c r="AH84" s="3"/>
      <c r="AI84" s="3"/>
      <c r="AJ84" s="3"/>
      <c r="AK84" s="3"/>
      <c r="AL84" s="3"/>
    </row>
    <row r="85" spans="1:38" x14ac:dyDescent="0.25">
      <c r="A85" s="3"/>
      <c r="B85" s="13">
        <v>80</v>
      </c>
      <c r="C85" s="22"/>
      <c r="D85" s="22"/>
      <c r="E85" s="21"/>
      <c r="F85" s="22"/>
      <c r="G85" s="20">
        <f>Table1[[#This Row],[Date of discharge or death]]-Table1[[#This Row],[Date of first ED contact]]</f>
        <v>0</v>
      </c>
      <c r="H85" s="21"/>
      <c r="I85" s="21"/>
      <c r="J85" s="21"/>
      <c r="K85" s="21"/>
      <c r="L85" s="21"/>
      <c r="M85" s="21"/>
      <c r="N85" s="23"/>
      <c r="O85" s="23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3"/>
      <c r="AF85" s="23"/>
      <c r="AG85" s="25"/>
      <c r="AH85" s="3"/>
      <c r="AI85" s="3"/>
      <c r="AJ85" s="3"/>
      <c r="AK85" s="3"/>
      <c r="AL85" s="3"/>
    </row>
    <row r="86" spans="1:38" x14ac:dyDescent="0.25">
      <c r="A86" s="3"/>
      <c r="B86" s="13">
        <v>81</v>
      </c>
      <c r="C86" s="22"/>
      <c r="D86" s="22"/>
      <c r="E86" s="21"/>
      <c r="F86" s="22"/>
      <c r="G86" s="20">
        <f>Table1[[#This Row],[Date of discharge or death]]-Table1[[#This Row],[Date of first ED contact]]</f>
        <v>0</v>
      </c>
      <c r="H86" s="21"/>
      <c r="I86" s="21"/>
      <c r="J86" s="21"/>
      <c r="K86" s="21"/>
      <c r="L86" s="21"/>
      <c r="M86" s="21"/>
      <c r="N86" s="23"/>
      <c r="O86" s="23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3"/>
      <c r="AF86" s="23"/>
      <c r="AG86" s="25"/>
      <c r="AH86" s="3"/>
      <c r="AI86" s="3"/>
      <c r="AJ86" s="3"/>
      <c r="AK86" s="3"/>
      <c r="AL86" s="3"/>
    </row>
    <row r="87" spans="1:38" x14ac:dyDescent="0.25">
      <c r="A87" s="3"/>
      <c r="B87" s="13">
        <v>82</v>
      </c>
      <c r="C87" s="22"/>
      <c r="D87" s="22"/>
      <c r="E87" s="21"/>
      <c r="F87" s="22"/>
      <c r="G87" s="20">
        <f>Table1[[#This Row],[Date of discharge or death]]-Table1[[#This Row],[Date of first ED contact]]</f>
        <v>0</v>
      </c>
      <c r="H87" s="21"/>
      <c r="I87" s="21"/>
      <c r="J87" s="21"/>
      <c r="K87" s="21"/>
      <c r="L87" s="21"/>
      <c r="M87" s="21"/>
      <c r="N87" s="23"/>
      <c r="O87" s="23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3"/>
      <c r="AF87" s="23"/>
      <c r="AG87" s="25"/>
      <c r="AH87" s="3"/>
      <c r="AI87" s="3"/>
      <c r="AJ87" s="3"/>
      <c r="AK87" s="3"/>
      <c r="AL87" s="3"/>
    </row>
    <row r="88" spans="1:38" x14ac:dyDescent="0.25">
      <c r="A88" s="3"/>
      <c r="B88" s="13">
        <v>83</v>
      </c>
      <c r="C88" s="22"/>
      <c r="D88" s="22"/>
      <c r="E88" s="21"/>
      <c r="F88" s="22"/>
      <c r="G88" s="20">
        <f>Table1[[#This Row],[Date of discharge or death]]-Table1[[#This Row],[Date of first ED contact]]</f>
        <v>0</v>
      </c>
      <c r="H88" s="21"/>
      <c r="I88" s="21"/>
      <c r="J88" s="21"/>
      <c r="K88" s="21"/>
      <c r="L88" s="21"/>
      <c r="M88" s="21"/>
      <c r="N88" s="23"/>
      <c r="O88" s="23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3"/>
      <c r="AF88" s="23"/>
      <c r="AG88" s="25"/>
      <c r="AH88" s="3"/>
      <c r="AI88" s="3"/>
      <c r="AJ88" s="3"/>
      <c r="AK88" s="3"/>
      <c r="AL88" s="3"/>
    </row>
    <row r="89" spans="1:38" x14ac:dyDescent="0.25">
      <c r="A89" s="3"/>
      <c r="B89" s="13">
        <v>84</v>
      </c>
      <c r="C89" s="22"/>
      <c r="D89" s="22"/>
      <c r="E89" s="21"/>
      <c r="F89" s="22"/>
      <c r="G89" s="20">
        <f>Table1[[#This Row],[Date of discharge or death]]-Table1[[#This Row],[Date of first ED contact]]</f>
        <v>0</v>
      </c>
      <c r="H89" s="21"/>
      <c r="I89" s="21"/>
      <c r="J89" s="21"/>
      <c r="K89" s="21"/>
      <c r="L89" s="21"/>
      <c r="M89" s="21"/>
      <c r="N89" s="23"/>
      <c r="O89" s="23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3"/>
      <c r="AF89" s="23"/>
      <c r="AG89" s="25"/>
      <c r="AH89" s="3"/>
      <c r="AI89" s="3"/>
      <c r="AJ89" s="3"/>
      <c r="AK89" s="3"/>
      <c r="AL89" s="3"/>
    </row>
    <row r="90" spans="1:38" x14ac:dyDescent="0.25">
      <c r="A90" s="3"/>
      <c r="B90" s="13">
        <v>85</v>
      </c>
      <c r="C90" s="22"/>
      <c r="D90" s="22"/>
      <c r="E90" s="21"/>
      <c r="F90" s="22"/>
      <c r="G90" s="20">
        <f>Table1[[#This Row],[Date of discharge or death]]-Table1[[#This Row],[Date of first ED contact]]</f>
        <v>0</v>
      </c>
      <c r="H90" s="21"/>
      <c r="I90" s="21"/>
      <c r="J90" s="21"/>
      <c r="K90" s="21"/>
      <c r="L90" s="21"/>
      <c r="M90" s="21"/>
      <c r="N90" s="23"/>
      <c r="O90" s="23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3"/>
      <c r="AF90" s="23"/>
      <c r="AG90" s="25"/>
      <c r="AH90" s="3"/>
      <c r="AI90" s="3"/>
      <c r="AJ90" s="3"/>
      <c r="AK90" s="3"/>
      <c r="AL90" s="3"/>
    </row>
    <row r="91" spans="1:38" x14ac:dyDescent="0.25">
      <c r="A91" s="3"/>
      <c r="B91" s="13">
        <v>86</v>
      </c>
      <c r="C91" s="22"/>
      <c r="D91" s="22"/>
      <c r="E91" s="21"/>
      <c r="F91" s="22"/>
      <c r="G91" s="20">
        <f>Table1[[#This Row],[Date of discharge or death]]-Table1[[#This Row],[Date of first ED contact]]</f>
        <v>0</v>
      </c>
      <c r="H91" s="21"/>
      <c r="I91" s="21"/>
      <c r="J91" s="21"/>
      <c r="K91" s="21"/>
      <c r="L91" s="21"/>
      <c r="M91" s="21"/>
      <c r="N91" s="23"/>
      <c r="O91" s="23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3"/>
      <c r="AF91" s="23"/>
      <c r="AG91" s="25"/>
      <c r="AH91" s="3"/>
      <c r="AI91" s="3"/>
      <c r="AJ91" s="3"/>
      <c r="AK91" s="3"/>
      <c r="AL91" s="3"/>
    </row>
    <row r="92" spans="1:38" x14ac:dyDescent="0.25">
      <c r="A92" s="3"/>
      <c r="B92" s="13">
        <v>87</v>
      </c>
      <c r="C92" s="22"/>
      <c r="D92" s="22"/>
      <c r="E92" s="21"/>
      <c r="F92" s="22"/>
      <c r="G92" s="20">
        <f>Table1[[#This Row],[Date of discharge or death]]-Table1[[#This Row],[Date of first ED contact]]</f>
        <v>0</v>
      </c>
      <c r="H92" s="21"/>
      <c r="I92" s="21"/>
      <c r="J92" s="21"/>
      <c r="K92" s="21"/>
      <c r="L92" s="21"/>
      <c r="M92" s="21"/>
      <c r="N92" s="23"/>
      <c r="O92" s="23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3"/>
      <c r="AF92" s="23"/>
      <c r="AG92" s="25"/>
      <c r="AH92" s="3"/>
      <c r="AI92" s="3"/>
      <c r="AJ92" s="3"/>
      <c r="AK92" s="3"/>
      <c r="AL92" s="3"/>
    </row>
    <row r="93" spans="1:38" x14ac:dyDescent="0.25">
      <c r="A93" s="3"/>
      <c r="B93" s="13">
        <v>88</v>
      </c>
      <c r="C93" s="22"/>
      <c r="D93" s="22"/>
      <c r="E93" s="21"/>
      <c r="F93" s="22"/>
      <c r="G93" s="20">
        <f>Table1[[#This Row],[Date of discharge or death]]-Table1[[#This Row],[Date of first ED contact]]</f>
        <v>0</v>
      </c>
      <c r="H93" s="21"/>
      <c r="I93" s="21"/>
      <c r="J93" s="21"/>
      <c r="K93" s="21"/>
      <c r="L93" s="21"/>
      <c r="M93" s="21"/>
      <c r="N93" s="23"/>
      <c r="O93" s="23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3"/>
      <c r="AF93" s="23"/>
      <c r="AG93" s="25"/>
      <c r="AH93" s="3"/>
      <c r="AI93" s="3"/>
      <c r="AJ93" s="3"/>
      <c r="AK93" s="3"/>
      <c r="AL93" s="3"/>
    </row>
    <row r="94" spans="1:38" x14ac:dyDescent="0.25">
      <c r="A94" s="3"/>
      <c r="B94" s="13">
        <v>89</v>
      </c>
      <c r="C94" s="22"/>
      <c r="D94" s="22"/>
      <c r="E94" s="21"/>
      <c r="F94" s="22"/>
      <c r="G94" s="20">
        <f>Table1[[#This Row],[Date of discharge or death]]-Table1[[#This Row],[Date of first ED contact]]</f>
        <v>0</v>
      </c>
      <c r="H94" s="21"/>
      <c r="I94" s="21"/>
      <c r="J94" s="21"/>
      <c r="K94" s="21"/>
      <c r="L94" s="21"/>
      <c r="M94" s="21"/>
      <c r="N94" s="23"/>
      <c r="O94" s="23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3"/>
      <c r="AF94" s="23"/>
      <c r="AG94" s="25"/>
      <c r="AH94" s="3"/>
      <c r="AI94" s="3"/>
      <c r="AJ94" s="3"/>
      <c r="AK94" s="3"/>
      <c r="AL94" s="3"/>
    </row>
    <row r="95" spans="1:38" x14ac:dyDescent="0.25">
      <c r="A95" s="3"/>
      <c r="B95" s="13">
        <v>90</v>
      </c>
      <c r="C95" s="22"/>
      <c r="D95" s="22"/>
      <c r="E95" s="21"/>
      <c r="F95" s="22"/>
      <c r="G95" s="20">
        <f>Table1[[#This Row],[Date of discharge or death]]-Table1[[#This Row],[Date of first ED contact]]</f>
        <v>0</v>
      </c>
      <c r="H95" s="21"/>
      <c r="I95" s="21"/>
      <c r="J95" s="21"/>
      <c r="K95" s="21"/>
      <c r="L95" s="21"/>
      <c r="M95" s="21"/>
      <c r="N95" s="23"/>
      <c r="O95" s="23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3"/>
      <c r="AF95" s="23"/>
      <c r="AG95" s="25"/>
      <c r="AH95" s="3"/>
      <c r="AI95" s="3"/>
      <c r="AJ95" s="3"/>
      <c r="AK95" s="3"/>
      <c r="AL95" s="3"/>
    </row>
    <row r="96" spans="1:38" x14ac:dyDescent="0.25">
      <c r="A96" s="3"/>
      <c r="B96" s="13">
        <v>91</v>
      </c>
      <c r="C96" s="22"/>
      <c r="D96" s="22"/>
      <c r="E96" s="21"/>
      <c r="F96" s="22"/>
      <c r="G96" s="20">
        <f>Table1[[#This Row],[Date of discharge or death]]-Table1[[#This Row],[Date of first ED contact]]</f>
        <v>0</v>
      </c>
      <c r="H96" s="21"/>
      <c r="I96" s="21"/>
      <c r="J96" s="21"/>
      <c r="K96" s="21"/>
      <c r="L96" s="21"/>
      <c r="M96" s="21"/>
      <c r="N96" s="23"/>
      <c r="O96" s="23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3"/>
      <c r="AF96" s="23"/>
      <c r="AG96" s="25"/>
      <c r="AH96" s="3"/>
      <c r="AI96" s="3"/>
      <c r="AJ96" s="3"/>
      <c r="AK96" s="3"/>
      <c r="AL96" s="3"/>
    </row>
    <row r="97" spans="1:38" x14ac:dyDescent="0.25">
      <c r="A97" s="3"/>
      <c r="B97" s="13">
        <v>92</v>
      </c>
      <c r="C97" s="22"/>
      <c r="D97" s="22"/>
      <c r="E97" s="21"/>
      <c r="F97" s="22"/>
      <c r="G97" s="20">
        <f>Table1[[#This Row],[Date of discharge or death]]-Table1[[#This Row],[Date of first ED contact]]</f>
        <v>0</v>
      </c>
      <c r="H97" s="21"/>
      <c r="I97" s="21"/>
      <c r="J97" s="21"/>
      <c r="K97" s="21"/>
      <c r="L97" s="21"/>
      <c r="M97" s="21"/>
      <c r="N97" s="23"/>
      <c r="O97" s="23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3"/>
      <c r="AF97" s="23"/>
      <c r="AG97" s="25"/>
      <c r="AH97" s="3"/>
      <c r="AI97" s="3"/>
      <c r="AJ97" s="3"/>
      <c r="AK97" s="3"/>
      <c r="AL97" s="3"/>
    </row>
    <row r="98" spans="1:38" x14ac:dyDescent="0.25">
      <c r="A98" s="3"/>
      <c r="B98" s="13">
        <v>93</v>
      </c>
      <c r="C98" s="22"/>
      <c r="D98" s="22"/>
      <c r="E98" s="21"/>
      <c r="F98" s="22"/>
      <c r="G98" s="20">
        <f>Table1[[#This Row],[Date of discharge or death]]-Table1[[#This Row],[Date of first ED contact]]</f>
        <v>0</v>
      </c>
      <c r="H98" s="21"/>
      <c r="I98" s="21"/>
      <c r="J98" s="21"/>
      <c r="K98" s="21"/>
      <c r="L98" s="21"/>
      <c r="M98" s="21"/>
      <c r="N98" s="23"/>
      <c r="O98" s="23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3"/>
      <c r="AF98" s="23"/>
      <c r="AG98" s="25"/>
      <c r="AH98" s="3"/>
      <c r="AI98" s="3"/>
      <c r="AJ98" s="3"/>
      <c r="AK98" s="3"/>
      <c r="AL98" s="3"/>
    </row>
    <row r="99" spans="1:38" x14ac:dyDescent="0.25">
      <c r="A99" s="3"/>
      <c r="B99" s="13">
        <v>94</v>
      </c>
      <c r="C99" s="22"/>
      <c r="D99" s="22"/>
      <c r="E99" s="21"/>
      <c r="F99" s="22"/>
      <c r="G99" s="20">
        <f>Table1[[#This Row],[Date of discharge or death]]-Table1[[#This Row],[Date of first ED contact]]</f>
        <v>0</v>
      </c>
      <c r="H99" s="21"/>
      <c r="I99" s="21"/>
      <c r="J99" s="21"/>
      <c r="K99" s="21"/>
      <c r="L99" s="21"/>
      <c r="M99" s="21"/>
      <c r="N99" s="23"/>
      <c r="O99" s="23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3"/>
      <c r="AF99" s="23"/>
      <c r="AG99" s="25"/>
      <c r="AH99" s="3"/>
      <c r="AI99" s="3"/>
      <c r="AJ99" s="3"/>
      <c r="AK99" s="3"/>
      <c r="AL99" s="3"/>
    </row>
    <row r="100" spans="1:38" x14ac:dyDescent="0.25">
      <c r="A100" s="3"/>
      <c r="B100" s="13">
        <v>95</v>
      </c>
      <c r="C100" s="22"/>
      <c r="D100" s="22"/>
      <c r="E100" s="21"/>
      <c r="F100" s="22"/>
      <c r="G100" s="20">
        <f>Table1[[#This Row],[Date of discharge or death]]-Table1[[#This Row],[Date of first ED contact]]</f>
        <v>0</v>
      </c>
      <c r="H100" s="21"/>
      <c r="I100" s="21"/>
      <c r="J100" s="21"/>
      <c r="K100" s="21"/>
      <c r="L100" s="21"/>
      <c r="M100" s="21"/>
      <c r="N100" s="23"/>
      <c r="O100" s="23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3"/>
      <c r="AF100" s="23"/>
      <c r="AG100" s="25"/>
      <c r="AH100" s="3"/>
      <c r="AI100" s="3"/>
      <c r="AJ100" s="3"/>
      <c r="AK100" s="3"/>
      <c r="AL100" s="3"/>
    </row>
    <row r="101" spans="1:38" x14ac:dyDescent="0.25">
      <c r="A101" s="3"/>
      <c r="B101" s="13">
        <v>96</v>
      </c>
      <c r="C101" s="22"/>
      <c r="D101" s="22"/>
      <c r="E101" s="21"/>
      <c r="F101" s="22"/>
      <c r="G101" s="20">
        <f>Table1[[#This Row],[Date of discharge or death]]-Table1[[#This Row],[Date of first ED contact]]</f>
        <v>0</v>
      </c>
      <c r="H101" s="21"/>
      <c r="I101" s="21"/>
      <c r="J101" s="21"/>
      <c r="K101" s="21"/>
      <c r="L101" s="21"/>
      <c r="M101" s="21"/>
      <c r="N101" s="23"/>
      <c r="O101" s="23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3"/>
      <c r="AF101" s="23"/>
      <c r="AG101" s="25"/>
      <c r="AH101" s="3"/>
      <c r="AI101" s="3"/>
      <c r="AJ101" s="3"/>
      <c r="AK101" s="3"/>
      <c r="AL101" s="3"/>
    </row>
    <row r="102" spans="1:38" x14ac:dyDescent="0.25">
      <c r="A102" s="3"/>
      <c r="B102" s="13">
        <v>97</v>
      </c>
      <c r="C102" s="22"/>
      <c r="D102" s="22"/>
      <c r="E102" s="21"/>
      <c r="F102" s="22"/>
      <c r="G102" s="20">
        <f>Table1[[#This Row],[Date of discharge or death]]-Table1[[#This Row],[Date of first ED contact]]</f>
        <v>0</v>
      </c>
      <c r="H102" s="21"/>
      <c r="I102" s="21"/>
      <c r="J102" s="21"/>
      <c r="K102" s="21"/>
      <c r="L102" s="21"/>
      <c r="M102" s="21"/>
      <c r="N102" s="23"/>
      <c r="O102" s="23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3"/>
      <c r="AF102" s="23"/>
      <c r="AG102" s="25"/>
      <c r="AH102" s="3"/>
      <c r="AI102" s="3"/>
      <c r="AJ102" s="3"/>
      <c r="AK102" s="3"/>
      <c r="AL102" s="3"/>
    </row>
    <row r="103" spans="1:38" x14ac:dyDescent="0.25">
      <c r="A103" s="3"/>
      <c r="B103" s="13">
        <v>98</v>
      </c>
      <c r="C103" s="22"/>
      <c r="D103" s="22"/>
      <c r="E103" s="21"/>
      <c r="F103" s="22"/>
      <c r="G103" s="20">
        <f>Table1[[#This Row],[Date of discharge or death]]-Table1[[#This Row],[Date of first ED contact]]</f>
        <v>0</v>
      </c>
      <c r="H103" s="21"/>
      <c r="I103" s="21"/>
      <c r="J103" s="21"/>
      <c r="K103" s="21"/>
      <c r="L103" s="21"/>
      <c r="M103" s="21"/>
      <c r="N103" s="23"/>
      <c r="O103" s="23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3"/>
      <c r="AF103" s="23"/>
      <c r="AG103" s="25"/>
      <c r="AH103" s="3"/>
      <c r="AI103" s="3"/>
      <c r="AJ103" s="3"/>
      <c r="AK103" s="3"/>
      <c r="AL103" s="3"/>
    </row>
    <row r="104" spans="1:38" x14ac:dyDescent="0.25">
      <c r="A104" s="3"/>
      <c r="B104" s="13">
        <v>99</v>
      </c>
      <c r="C104" s="22"/>
      <c r="D104" s="22"/>
      <c r="E104" s="21"/>
      <c r="F104" s="22"/>
      <c r="G104" s="20">
        <f>Table1[[#This Row],[Date of discharge or death]]-Table1[[#This Row],[Date of first ED contact]]</f>
        <v>0</v>
      </c>
      <c r="H104" s="21"/>
      <c r="I104" s="21"/>
      <c r="J104" s="21"/>
      <c r="K104" s="21"/>
      <c r="L104" s="21"/>
      <c r="M104" s="21"/>
      <c r="N104" s="23"/>
      <c r="O104" s="23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3"/>
      <c r="AF104" s="23"/>
      <c r="AG104" s="25"/>
      <c r="AH104" s="3"/>
      <c r="AI104" s="3"/>
      <c r="AJ104" s="3"/>
      <c r="AK104" s="3"/>
      <c r="AL104" s="3"/>
    </row>
    <row r="105" spans="1:38" x14ac:dyDescent="0.25">
      <c r="A105" s="3"/>
      <c r="B105" s="13">
        <v>100</v>
      </c>
      <c r="C105" s="22"/>
      <c r="D105" s="22"/>
      <c r="E105" s="21"/>
      <c r="F105" s="22"/>
      <c r="G105" s="20">
        <f>Table1[[#This Row],[Date of discharge or death]]-Table1[[#This Row],[Date of first ED contact]]</f>
        <v>0</v>
      </c>
      <c r="H105" s="21"/>
      <c r="I105" s="21"/>
      <c r="J105" s="21"/>
      <c r="K105" s="21"/>
      <c r="L105" s="21"/>
      <c r="M105" s="21"/>
      <c r="N105" s="23"/>
      <c r="O105" s="23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3"/>
      <c r="AF105" s="23"/>
      <c r="AG105" s="25"/>
      <c r="AH105" s="3"/>
      <c r="AI105" s="3"/>
      <c r="AJ105" s="3"/>
      <c r="AK105" s="3"/>
      <c r="AL105" s="3"/>
    </row>
    <row r="106" spans="1:38" x14ac:dyDescent="0.25">
      <c r="A106" s="3"/>
      <c r="B106" s="13">
        <v>101</v>
      </c>
      <c r="C106" s="22"/>
      <c r="D106" s="22"/>
      <c r="E106" s="21"/>
      <c r="F106" s="22"/>
      <c r="G106" s="20">
        <f>Table1[[#This Row],[Date of discharge or death]]-Table1[[#This Row],[Date of first ED contact]]</f>
        <v>0</v>
      </c>
      <c r="H106" s="21"/>
      <c r="I106" s="21"/>
      <c r="J106" s="21"/>
      <c r="K106" s="21"/>
      <c r="L106" s="21"/>
      <c r="M106" s="21"/>
      <c r="N106" s="23"/>
      <c r="O106" s="23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3"/>
      <c r="AF106" s="23"/>
      <c r="AG106" s="25"/>
      <c r="AH106" s="3"/>
      <c r="AI106" s="3"/>
      <c r="AJ106" s="3"/>
      <c r="AK106" s="3"/>
      <c r="AL106" s="3"/>
    </row>
    <row r="107" spans="1:38" x14ac:dyDescent="0.25">
      <c r="A107" s="3"/>
      <c r="B107" s="13">
        <v>102</v>
      </c>
      <c r="C107" s="22"/>
      <c r="D107" s="22"/>
      <c r="E107" s="21"/>
      <c r="F107" s="22"/>
      <c r="G107" s="20">
        <f>Table1[[#This Row],[Date of discharge or death]]-Table1[[#This Row],[Date of first ED contact]]</f>
        <v>0</v>
      </c>
      <c r="H107" s="21"/>
      <c r="I107" s="21"/>
      <c r="J107" s="21"/>
      <c r="K107" s="21"/>
      <c r="L107" s="21"/>
      <c r="M107" s="21"/>
      <c r="N107" s="23"/>
      <c r="O107" s="23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3"/>
      <c r="AF107" s="23"/>
      <c r="AG107" s="25"/>
      <c r="AH107" s="3"/>
      <c r="AI107" s="3"/>
      <c r="AJ107" s="3"/>
      <c r="AK107" s="3"/>
      <c r="AL107" s="3"/>
    </row>
    <row r="108" spans="1:38" x14ac:dyDescent="0.25">
      <c r="A108" s="3"/>
      <c r="B108" s="13">
        <v>103</v>
      </c>
      <c r="C108" s="22"/>
      <c r="D108" s="22"/>
      <c r="E108" s="21"/>
      <c r="F108" s="22"/>
      <c r="G108" s="20">
        <f>Table1[[#This Row],[Date of discharge or death]]-Table1[[#This Row],[Date of first ED contact]]</f>
        <v>0</v>
      </c>
      <c r="H108" s="21"/>
      <c r="I108" s="21"/>
      <c r="J108" s="21"/>
      <c r="K108" s="21"/>
      <c r="L108" s="21"/>
      <c r="M108" s="21"/>
      <c r="N108" s="23"/>
      <c r="O108" s="23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3"/>
      <c r="AF108" s="23"/>
      <c r="AG108" s="25"/>
      <c r="AH108" s="3"/>
      <c r="AI108" s="3"/>
      <c r="AJ108" s="3"/>
      <c r="AK108" s="3"/>
      <c r="AL108" s="3"/>
    </row>
    <row r="109" spans="1:38" x14ac:dyDescent="0.25">
      <c r="A109" s="3"/>
      <c r="B109" s="13">
        <v>104</v>
      </c>
      <c r="C109" s="22"/>
      <c r="D109" s="22"/>
      <c r="E109" s="21"/>
      <c r="F109" s="22"/>
      <c r="G109" s="20">
        <f>Table1[[#This Row],[Date of discharge or death]]-Table1[[#This Row],[Date of first ED contact]]</f>
        <v>0</v>
      </c>
      <c r="H109" s="21"/>
      <c r="I109" s="21"/>
      <c r="J109" s="21"/>
      <c r="K109" s="21"/>
      <c r="L109" s="21"/>
      <c r="M109" s="21"/>
      <c r="N109" s="23"/>
      <c r="O109" s="23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3"/>
      <c r="AF109" s="23"/>
      <c r="AG109" s="25"/>
      <c r="AH109" s="3"/>
      <c r="AI109" s="3"/>
      <c r="AJ109" s="3"/>
      <c r="AK109" s="3"/>
      <c r="AL109" s="3"/>
    </row>
    <row r="110" spans="1:38" x14ac:dyDescent="0.25">
      <c r="A110" s="3"/>
      <c r="B110" s="13">
        <v>105</v>
      </c>
      <c r="C110" s="22"/>
      <c r="D110" s="22"/>
      <c r="E110" s="21"/>
      <c r="F110" s="22"/>
      <c r="G110" s="20">
        <f>Table1[[#This Row],[Date of discharge or death]]-Table1[[#This Row],[Date of first ED contact]]</f>
        <v>0</v>
      </c>
      <c r="H110" s="21"/>
      <c r="I110" s="21"/>
      <c r="J110" s="21"/>
      <c r="K110" s="21"/>
      <c r="L110" s="21"/>
      <c r="M110" s="21"/>
      <c r="N110" s="23"/>
      <c r="O110" s="23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3"/>
      <c r="AF110" s="23"/>
      <c r="AG110" s="25"/>
      <c r="AH110" s="3"/>
      <c r="AI110" s="3"/>
      <c r="AJ110" s="3"/>
      <c r="AK110" s="3"/>
      <c r="AL110" s="3"/>
    </row>
    <row r="111" spans="1:38" x14ac:dyDescent="0.25">
      <c r="A111" s="3"/>
      <c r="B111" s="13">
        <v>106</v>
      </c>
      <c r="C111" s="22"/>
      <c r="D111" s="22"/>
      <c r="E111" s="21"/>
      <c r="F111" s="22"/>
      <c r="G111" s="20">
        <f>Table1[[#This Row],[Date of discharge or death]]-Table1[[#This Row],[Date of first ED contact]]</f>
        <v>0</v>
      </c>
      <c r="H111" s="21"/>
      <c r="I111" s="21"/>
      <c r="J111" s="21"/>
      <c r="K111" s="21"/>
      <c r="L111" s="21"/>
      <c r="M111" s="21"/>
      <c r="N111" s="23"/>
      <c r="O111" s="23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3"/>
      <c r="AF111" s="23"/>
      <c r="AG111" s="25"/>
      <c r="AH111" s="3"/>
      <c r="AI111" s="3"/>
      <c r="AJ111" s="3"/>
      <c r="AK111" s="3"/>
      <c r="AL111" s="3"/>
    </row>
    <row r="112" spans="1:38" x14ac:dyDescent="0.25">
      <c r="A112" s="3"/>
      <c r="B112" s="13">
        <v>107</v>
      </c>
      <c r="C112" s="22"/>
      <c r="D112" s="22"/>
      <c r="E112" s="21"/>
      <c r="F112" s="22"/>
      <c r="G112" s="20">
        <f>Table1[[#This Row],[Date of discharge or death]]-Table1[[#This Row],[Date of first ED contact]]</f>
        <v>0</v>
      </c>
      <c r="H112" s="21"/>
      <c r="I112" s="21"/>
      <c r="J112" s="21"/>
      <c r="K112" s="21"/>
      <c r="L112" s="21"/>
      <c r="M112" s="21"/>
      <c r="N112" s="23"/>
      <c r="O112" s="23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3"/>
      <c r="AF112" s="23"/>
      <c r="AG112" s="25"/>
      <c r="AH112" s="3"/>
      <c r="AI112" s="3"/>
      <c r="AJ112" s="3"/>
      <c r="AK112" s="3"/>
      <c r="AL112" s="3"/>
    </row>
    <row r="113" spans="1:38" x14ac:dyDescent="0.25">
      <c r="A113" s="3"/>
      <c r="B113" s="13">
        <v>108</v>
      </c>
      <c r="C113" s="22"/>
      <c r="D113" s="22"/>
      <c r="E113" s="21"/>
      <c r="F113" s="22"/>
      <c r="G113" s="20">
        <f>Table1[[#This Row],[Date of discharge or death]]-Table1[[#This Row],[Date of first ED contact]]</f>
        <v>0</v>
      </c>
      <c r="H113" s="21"/>
      <c r="I113" s="21"/>
      <c r="J113" s="21"/>
      <c r="K113" s="21"/>
      <c r="L113" s="21"/>
      <c r="M113" s="21"/>
      <c r="N113" s="23"/>
      <c r="O113" s="23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3"/>
      <c r="AF113" s="23"/>
      <c r="AG113" s="25"/>
      <c r="AH113" s="3"/>
      <c r="AI113" s="3"/>
      <c r="AJ113" s="3"/>
      <c r="AK113" s="3"/>
      <c r="AL113" s="3"/>
    </row>
    <row r="114" spans="1:38" x14ac:dyDescent="0.25">
      <c r="A114" s="3"/>
      <c r="B114" s="13">
        <v>109</v>
      </c>
      <c r="C114" s="22"/>
      <c r="D114" s="22"/>
      <c r="E114" s="21"/>
      <c r="F114" s="22"/>
      <c r="G114" s="20">
        <f>Table1[[#This Row],[Date of discharge or death]]-Table1[[#This Row],[Date of first ED contact]]</f>
        <v>0</v>
      </c>
      <c r="H114" s="21"/>
      <c r="I114" s="21"/>
      <c r="J114" s="21"/>
      <c r="K114" s="21"/>
      <c r="L114" s="21"/>
      <c r="M114" s="21"/>
      <c r="N114" s="23"/>
      <c r="O114" s="23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3"/>
      <c r="AF114" s="23"/>
      <c r="AG114" s="25"/>
      <c r="AH114" s="3"/>
      <c r="AI114" s="3"/>
      <c r="AJ114" s="3"/>
      <c r="AK114" s="3"/>
      <c r="AL114" s="3"/>
    </row>
    <row r="115" spans="1:38" x14ac:dyDescent="0.25">
      <c r="A115" s="3"/>
      <c r="B115" s="13">
        <v>110</v>
      </c>
      <c r="C115" s="22"/>
      <c r="D115" s="22"/>
      <c r="E115" s="21"/>
      <c r="F115" s="22"/>
      <c r="G115" s="20">
        <f>Table1[[#This Row],[Date of discharge or death]]-Table1[[#This Row],[Date of first ED contact]]</f>
        <v>0</v>
      </c>
      <c r="H115" s="21"/>
      <c r="I115" s="21"/>
      <c r="J115" s="21"/>
      <c r="K115" s="21"/>
      <c r="L115" s="21"/>
      <c r="M115" s="21"/>
      <c r="N115" s="23"/>
      <c r="O115" s="23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3"/>
      <c r="AF115" s="23"/>
      <c r="AG115" s="25"/>
      <c r="AH115" s="3"/>
      <c r="AI115" s="3"/>
      <c r="AJ115" s="3"/>
      <c r="AK115" s="3"/>
      <c r="AL115" s="3"/>
    </row>
    <row r="116" spans="1:38" x14ac:dyDescent="0.25">
      <c r="A116" s="3"/>
      <c r="B116" s="13">
        <v>111</v>
      </c>
      <c r="C116" s="22"/>
      <c r="D116" s="22"/>
      <c r="E116" s="21"/>
      <c r="F116" s="22"/>
      <c r="G116" s="20">
        <f>Table1[[#This Row],[Date of discharge or death]]-Table1[[#This Row],[Date of first ED contact]]</f>
        <v>0</v>
      </c>
      <c r="H116" s="21"/>
      <c r="I116" s="21"/>
      <c r="J116" s="21"/>
      <c r="K116" s="21"/>
      <c r="L116" s="21"/>
      <c r="M116" s="21"/>
      <c r="N116" s="23"/>
      <c r="O116" s="23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3"/>
      <c r="AF116" s="23"/>
      <c r="AG116" s="25"/>
      <c r="AH116" s="3"/>
      <c r="AI116" s="3"/>
      <c r="AJ116" s="3"/>
      <c r="AK116" s="3"/>
      <c r="AL116" s="3"/>
    </row>
    <row r="117" spans="1:38" x14ac:dyDescent="0.25">
      <c r="A117" s="3"/>
      <c r="B117" s="13">
        <v>112</v>
      </c>
      <c r="C117" s="22"/>
      <c r="D117" s="22"/>
      <c r="E117" s="21"/>
      <c r="F117" s="22"/>
      <c r="G117" s="20">
        <f>Table1[[#This Row],[Date of discharge or death]]-Table1[[#This Row],[Date of first ED contact]]</f>
        <v>0</v>
      </c>
      <c r="H117" s="21"/>
      <c r="I117" s="21"/>
      <c r="J117" s="21"/>
      <c r="K117" s="21"/>
      <c r="L117" s="21"/>
      <c r="M117" s="21"/>
      <c r="N117" s="23"/>
      <c r="O117" s="23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3"/>
      <c r="AF117" s="23"/>
      <c r="AG117" s="25"/>
      <c r="AH117" s="3"/>
      <c r="AI117" s="3"/>
      <c r="AJ117" s="3"/>
      <c r="AK117" s="3"/>
      <c r="AL117" s="3"/>
    </row>
    <row r="118" spans="1:38" x14ac:dyDescent="0.25">
      <c r="A118" s="3"/>
      <c r="B118" s="13">
        <v>113</v>
      </c>
      <c r="C118" s="22"/>
      <c r="D118" s="22"/>
      <c r="E118" s="21"/>
      <c r="F118" s="22"/>
      <c r="G118" s="20">
        <f>Table1[[#This Row],[Date of discharge or death]]-Table1[[#This Row],[Date of first ED contact]]</f>
        <v>0</v>
      </c>
      <c r="H118" s="21"/>
      <c r="I118" s="21"/>
      <c r="J118" s="21"/>
      <c r="K118" s="21"/>
      <c r="L118" s="21"/>
      <c r="M118" s="21"/>
      <c r="N118" s="23"/>
      <c r="O118" s="23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3"/>
      <c r="AF118" s="23"/>
      <c r="AG118" s="25"/>
      <c r="AH118" s="3"/>
      <c r="AI118" s="3"/>
      <c r="AJ118" s="3"/>
      <c r="AK118" s="3"/>
      <c r="AL118" s="3"/>
    </row>
    <row r="119" spans="1:38" x14ac:dyDescent="0.25">
      <c r="A119" s="3"/>
      <c r="B119" s="13">
        <v>114</v>
      </c>
      <c r="C119" s="22"/>
      <c r="D119" s="22"/>
      <c r="E119" s="21"/>
      <c r="F119" s="22"/>
      <c r="G119" s="20">
        <f>Table1[[#This Row],[Date of discharge or death]]-Table1[[#This Row],[Date of first ED contact]]</f>
        <v>0</v>
      </c>
      <c r="H119" s="21"/>
      <c r="I119" s="21"/>
      <c r="J119" s="21"/>
      <c r="K119" s="21"/>
      <c r="L119" s="21"/>
      <c r="M119" s="21"/>
      <c r="N119" s="23"/>
      <c r="O119" s="23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3"/>
      <c r="AF119" s="23"/>
      <c r="AG119" s="25"/>
      <c r="AH119" s="3"/>
      <c r="AI119" s="3"/>
      <c r="AJ119" s="3"/>
      <c r="AK119" s="3"/>
      <c r="AL119" s="3"/>
    </row>
    <row r="120" spans="1:38" x14ac:dyDescent="0.25">
      <c r="A120" s="3"/>
      <c r="B120" s="13">
        <v>115</v>
      </c>
      <c r="C120" s="22"/>
      <c r="D120" s="22"/>
      <c r="E120" s="21"/>
      <c r="F120" s="22"/>
      <c r="G120" s="20">
        <f>Table1[[#This Row],[Date of discharge or death]]-Table1[[#This Row],[Date of first ED contact]]</f>
        <v>0</v>
      </c>
      <c r="H120" s="21"/>
      <c r="I120" s="21"/>
      <c r="J120" s="21"/>
      <c r="K120" s="21"/>
      <c r="L120" s="21"/>
      <c r="M120" s="21"/>
      <c r="N120" s="23"/>
      <c r="O120" s="23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3"/>
      <c r="AF120" s="23"/>
      <c r="AG120" s="25"/>
      <c r="AH120" s="3"/>
      <c r="AI120" s="3"/>
      <c r="AJ120" s="3"/>
      <c r="AK120" s="3"/>
      <c r="AL120" s="3"/>
    </row>
    <row r="121" spans="1:38" x14ac:dyDescent="0.25">
      <c r="A121" s="3"/>
      <c r="B121" s="13">
        <v>116</v>
      </c>
      <c r="C121" s="22"/>
      <c r="D121" s="22"/>
      <c r="E121" s="21"/>
      <c r="F121" s="22"/>
      <c r="G121" s="20">
        <f>Table1[[#This Row],[Date of discharge or death]]-Table1[[#This Row],[Date of first ED contact]]</f>
        <v>0</v>
      </c>
      <c r="H121" s="21"/>
      <c r="I121" s="21"/>
      <c r="J121" s="21"/>
      <c r="K121" s="21"/>
      <c r="L121" s="21"/>
      <c r="M121" s="21"/>
      <c r="N121" s="23"/>
      <c r="O121" s="23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3"/>
      <c r="AF121" s="23"/>
      <c r="AG121" s="25"/>
      <c r="AH121" s="3"/>
      <c r="AI121" s="3"/>
      <c r="AJ121" s="3"/>
      <c r="AK121" s="3"/>
      <c r="AL121" s="3"/>
    </row>
    <row r="122" spans="1:38" x14ac:dyDescent="0.25">
      <c r="A122" s="3"/>
      <c r="B122" s="13">
        <v>117</v>
      </c>
      <c r="C122" s="22"/>
      <c r="D122" s="22"/>
      <c r="E122" s="21"/>
      <c r="F122" s="22"/>
      <c r="G122" s="20">
        <f>Table1[[#This Row],[Date of discharge or death]]-Table1[[#This Row],[Date of first ED contact]]</f>
        <v>0</v>
      </c>
      <c r="H122" s="21"/>
      <c r="I122" s="21"/>
      <c r="J122" s="21"/>
      <c r="K122" s="21"/>
      <c r="L122" s="21"/>
      <c r="M122" s="21"/>
      <c r="N122" s="23"/>
      <c r="O122" s="23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3"/>
      <c r="AF122" s="23"/>
      <c r="AG122" s="25"/>
      <c r="AH122" s="3"/>
      <c r="AI122" s="3"/>
      <c r="AJ122" s="3"/>
      <c r="AK122" s="3"/>
      <c r="AL122" s="3"/>
    </row>
    <row r="123" spans="1:38" x14ac:dyDescent="0.25">
      <c r="A123" s="3"/>
      <c r="B123" s="13">
        <v>118</v>
      </c>
      <c r="C123" s="22"/>
      <c r="D123" s="22"/>
      <c r="E123" s="21"/>
      <c r="F123" s="22"/>
      <c r="G123" s="20">
        <f>Table1[[#This Row],[Date of discharge or death]]-Table1[[#This Row],[Date of first ED contact]]</f>
        <v>0</v>
      </c>
      <c r="H123" s="21"/>
      <c r="I123" s="21"/>
      <c r="J123" s="21"/>
      <c r="K123" s="21"/>
      <c r="L123" s="21"/>
      <c r="M123" s="21"/>
      <c r="N123" s="23"/>
      <c r="O123" s="23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3"/>
      <c r="AF123" s="23"/>
      <c r="AG123" s="25"/>
      <c r="AH123" s="3"/>
      <c r="AI123" s="3"/>
      <c r="AJ123" s="3"/>
      <c r="AK123" s="3"/>
      <c r="AL123" s="3"/>
    </row>
    <row r="124" spans="1:38" x14ac:dyDescent="0.25">
      <c r="A124" s="3"/>
      <c r="B124" s="13">
        <v>119</v>
      </c>
      <c r="C124" s="22"/>
      <c r="D124" s="22"/>
      <c r="E124" s="21"/>
      <c r="F124" s="22"/>
      <c r="G124" s="20">
        <f>Table1[[#This Row],[Date of discharge or death]]-Table1[[#This Row],[Date of first ED contact]]</f>
        <v>0</v>
      </c>
      <c r="H124" s="21"/>
      <c r="I124" s="21"/>
      <c r="J124" s="21"/>
      <c r="K124" s="21"/>
      <c r="L124" s="21"/>
      <c r="M124" s="21"/>
      <c r="N124" s="23"/>
      <c r="O124" s="23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3"/>
      <c r="AF124" s="23"/>
      <c r="AG124" s="25"/>
      <c r="AH124" s="3"/>
      <c r="AI124" s="3"/>
      <c r="AJ124" s="3"/>
      <c r="AK124" s="3"/>
      <c r="AL124" s="3"/>
    </row>
    <row r="125" spans="1:38" ht="15.75" thickBot="1" x14ac:dyDescent="0.3">
      <c r="A125" s="3"/>
      <c r="B125" s="14">
        <v>120</v>
      </c>
      <c r="C125" s="27"/>
      <c r="D125" s="27"/>
      <c r="E125" s="26"/>
      <c r="F125" s="27"/>
      <c r="G125" s="20">
        <f>Table1[[#This Row],[Date of discharge or death]]-Table1[[#This Row],[Date of first ED contact]]</f>
        <v>0</v>
      </c>
      <c r="H125" s="26"/>
      <c r="I125" s="26"/>
      <c r="J125" s="26"/>
      <c r="K125" s="26"/>
      <c r="L125" s="26"/>
      <c r="M125" s="26"/>
      <c r="N125" s="28"/>
      <c r="O125" s="28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8"/>
      <c r="AF125" s="28"/>
      <c r="AG125" s="29"/>
      <c r="AH125" s="3"/>
      <c r="AI125" s="3"/>
      <c r="AJ125" s="3"/>
      <c r="AK125" s="3"/>
      <c r="AL125" s="3"/>
    </row>
    <row r="126" spans="1:3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8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25">
      <c r="A156" s="3"/>
    </row>
  </sheetData>
  <sheetProtection algorithmName="SHA-512" hashValue="+slK/aRNJVdRuZ9eElhdwbn9+GjtZ54lRrcsmLV9qfv7LjwSVUZdGP/fTUb94DIa5fQv2G9f9wUZMjSHgEW5Dg==" saltValue="VjJIUydHgddKLri9c6/idA==" spinCount="100000" sheet="1" selectLockedCells="1"/>
  <mergeCells count="1">
    <mergeCell ref="B3:AG3"/>
  </mergeCells>
  <phoneticPr fontId="3" type="noConversion"/>
  <dataValidations count="3">
    <dataValidation type="time" allowBlank="1" showInputMessage="1" showErrorMessage="1" sqref="S7:S53" xr:uid="{3A8914EC-FFCA-4C88-9848-D0778C81EA9C}">
      <formula1>0</formula1>
      <formula2>0.999305555555556</formula2>
    </dataValidation>
    <dataValidation type="date" allowBlank="1" showInputMessage="1" showErrorMessage="1" sqref="D6:D125" xr:uid="{09A4DABC-EA4A-4026-9D2C-3E4CF59835D4}">
      <formula1>44562</formula1>
      <formula2>45291</formula2>
    </dataValidation>
    <dataValidation type="date" allowBlank="1" showInputMessage="1" showErrorMessage="1" sqref="F6:F125" xr:uid="{81578E47-B492-4FD9-9536-30324DF1047C}">
      <formula1>44562</formula1>
      <formula2>44926</formula2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9C7A47E7-3DED-4288-8709-A6655F89F73A}">
          <x14:formula1>
            <xm:f>'Drop downs'!$D$3:$D$4</xm:f>
          </x14:formula1>
          <xm:sqref>E6:E125</xm:sqref>
        </x14:dataValidation>
        <x14:dataValidation type="list" allowBlank="1" showInputMessage="1" showErrorMessage="1" xr:uid="{908916C6-A94A-429B-B4C7-4E9900C0D21F}">
          <x14:formula1>
            <xm:f>'Drop downs'!$B$3:$B$4</xm:f>
          </x14:formula1>
          <xm:sqref>H6:H125 Q8:Q125 X6:X125 AE6:AF6 AE8:AF125 AD6:AD125 Q6:Q7 M6:O7 M8:O125 AA6:AA125</xm:sqref>
        </x14:dataValidation>
        <x14:dataValidation type="list" allowBlank="1" showInputMessage="1" showErrorMessage="1" xr:uid="{0F34134C-1850-4703-A226-F6656558A6FF}">
          <x14:formula1>
            <xm:f>'Drop downs'!$H$3:$H$9</xm:f>
          </x14:formula1>
          <xm:sqref>R6:R125</xm:sqref>
        </x14:dataValidation>
        <x14:dataValidation type="list" allowBlank="1" showInputMessage="1" showErrorMessage="1" xr:uid="{EE110729-E8CE-4566-AA6A-F2FB2C085D74}">
          <x14:formula1>
            <xm:f>'Drop downs'!$J$3:$J$9</xm:f>
          </x14:formula1>
          <xm:sqref>T6:T125</xm:sqref>
        </x14:dataValidation>
        <x14:dataValidation type="list" allowBlank="1" showInputMessage="1" showErrorMessage="1" xr:uid="{49C5142C-CD5D-44E0-B3B1-EC94452CC463}">
          <x14:formula1>
            <xm:f>'Drop downs'!$L$3:$L$9</xm:f>
          </x14:formula1>
          <xm:sqref>V6:V125</xm:sqref>
        </x14:dataValidation>
        <x14:dataValidation type="list" allowBlank="1" showInputMessage="1" showErrorMessage="1" xr:uid="{2A192D68-DD11-4A06-8709-7FD1A1DCADB9}">
          <x14:formula1>
            <xm:f>'Drop downs'!$F$10:$F$17</xm:f>
          </x14:formula1>
          <xm:sqref>I6:I125</xm:sqref>
        </x14:dataValidation>
        <x14:dataValidation type="list" allowBlank="1" showInputMessage="1" showErrorMessage="1" xr:uid="{C1C64334-E95D-4330-9249-6060A6119ABB}">
          <x14:formula1>
            <xm:f>'Drop downs'!$H$12:$H$16</xm:f>
          </x14:formula1>
          <xm:sqref>Y6:Z6 Y8:Y125</xm:sqref>
        </x14:dataValidation>
        <x14:dataValidation type="list" allowBlank="1" showInputMessage="1" showErrorMessage="1" xr:uid="{A21CA6E0-4F06-491E-99B4-1CACA64BB4D5}">
          <x14:formula1>
            <xm:f>'Drop downs'!$B$9:$B$23</xm:f>
          </x14:formula1>
          <xm:sqref>C6:C125</xm:sqref>
        </x14:dataValidation>
        <x14:dataValidation type="list" allowBlank="1" showInputMessage="1" showErrorMessage="1" xr:uid="{931FE3BB-0F39-4B45-984C-B9106E4BD9CA}">
          <x14:formula1>
            <xm:f>'Drop downs'!$F$21:$F$23</xm:f>
          </x14:formula1>
          <xm:sqref>Q6 P6:P125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ED0DB-7D7B-43E0-9F84-6F5155F93AE7}">
  <dimension ref="B2:L32"/>
  <sheetViews>
    <sheetView workbookViewId="0">
      <selection activeCell="H23" sqref="H23"/>
    </sheetView>
  </sheetViews>
  <sheetFormatPr defaultRowHeight="15" x14ac:dyDescent="0.25"/>
  <cols>
    <col min="2" max="2" width="14.85546875" customWidth="1"/>
    <col min="4" max="4" width="11.28515625" customWidth="1"/>
    <col min="6" max="6" width="30.140625" bestFit="1" customWidth="1"/>
    <col min="8" max="8" width="34.42578125" customWidth="1"/>
    <col min="10" max="10" width="22.28515625" bestFit="1" customWidth="1"/>
    <col min="12" max="12" width="35.140625" bestFit="1" customWidth="1"/>
  </cols>
  <sheetData>
    <row r="2" spans="2:12" x14ac:dyDescent="0.25">
      <c r="B2" s="5" t="s">
        <v>14</v>
      </c>
      <c r="D2" s="5" t="s">
        <v>3</v>
      </c>
      <c r="F2" s="5" t="s">
        <v>15</v>
      </c>
      <c r="H2" s="5" t="s">
        <v>30</v>
      </c>
      <c r="J2" s="5" t="s">
        <v>21</v>
      </c>
      <c r="L2" s="5" t="s">
        <v>35</v>
      </c>
    </row>
    <row r="3" spans="2:12" x14ac:dyDescent="0.25">
      <c r="B3" t="s">
        <v>7</v>
      </c>
      <c r="D3" t="s">
        <v>9</v>
      </c>
      <c r="F3" t="s">
        <v>17</v>
      </c>
      <c r="H3" t="s">
        <v>23</v>
      </c>
      <c r="J3" t="s">
        <v>31</v>
      </c>
      <c r="L3" t="s">
        <v>54</v>
      </c>
    </row>
    <row r="4" spans="2:12" x14ac:dyDescent="0.25">
      <c r="B4" t="s">
        <v>8</v>
      </c>
      <c r="D4" t="s">
        <v>10</v>
      </c>
      <c r="F4" t="s">
        <v>16</v>
      </c>
      <c r="H4" t="s">
        <v>24</v>
      </c>
      <c r="J4" t="s">
        <v>52</v>
      </c>
      <c r="L4" t="s">
        <v>55</v>
      </c>
    </row>
    <row r="5" spans="2:12" x14ac:dyDescent="0.25">
      <c r="F5" t="s">
        <v>18</v>
      </c>
      <c r="H5" t="s">
        <v>25</v>
      </c>
      <c r="J5" t="s">
        <v>33</v>
      </c>
      <c r="L5" t="s">
        <v>56</v>
      </c>
    </row>
    <row r="6" spans="2:12" x14ac:dyDescent="0.25">
      <c r="F6" t="s">
        <v>19</v>
      </c>
      <c r="H6" t="s">
        <v>26</v>
      </c>
      <c r="J6" t="s">
        <v>32</v>
      </c>
      <c r="L6" t="s">
        <v>57</v>
      </c>
    </row>
    <row r="7" spans="2:12" x14ac:dyDescent="0.25">
      <c r="H7" t="s">
        <v>27</v>
      </c>
      <c r="J7" t="s">
        <v>51</v>
      </c>
      <c r="L7" t="s">
        <v>59</v>
      </c>
    </row>
    <row r="8" spans="2:12" x14ac:dyDescent="0.25">
      <c r="B8" s="5" t="s">
        <v>37</v>
      </c>
      <c r="H8" t="s">
        <v>28</v>
      </c>
      <c r="J8" t="s">
        <v>34</v>
      </c>
      <c r="L8" t="s">
        <v>58</v>
      </c>
    </row>
    <row r="9" spans="2:12" x14ac:dyDescent="0.25">
      <c r="B9" s="6">
        <v>44927</v>
      </c>
      <c r="F9" s="5" t="s">
        <v>38</v>
      </c>
      <c r="H9" t="s">
        <v>29</v>
      </c>
      <c r="J9" t="s">
        <v>53</v>
      </c>
      <c r="L9" t="s">
        <v>19</v>
      </c>
    </row>
    <row r="10" spans="2:12" x14ac:dyDescent="0.25">
      <c r="B10" s="6">
        <v>44958</v>
      </c>
      <c r="F10" s="7" t="s">
        <v>43</v>
      </c>
    </row>
    <row r="11" spans="2:12" x14ac:dyDescent="0.25">
      <c r="B11" s="6">
        <v>44986</v>
      </c>
      <c r="F11" s="7" t="s">
        <v>64</v>
      </c>
      <c r="H11" s="5" t="s">
        <v>39</v>
      </c>
    </row>
    <row r="12" spans="2:12" x14ac:dyDescent="0.25">
      <c r="B12" s="6">
        <v>45017</v>
      </c>
      <c r="F12" s="7" t="s">
        <v>71</v>
      </c>
      <c r="H12" t="s">
        <v>45</v>
      </c>
    </row>
    <row r="13" spans="2:12" x14ac:dyDescent="0.25">
      <c r="B13" s="6">
        <v>45047</v>
      </c>
      <c r="F13" s="7" t="s">
        <v>63</v>
      </c>
      <c r="H13" t="s">
        <v>49</v>
      </c>
    </row>
    <row r="14" spans="2:12" x14ac:dyDescent="0.25">
      <c r="B14" s="6">
        <v>45078</v>
      </c>
      <c r="F14" s="7" t="s">
        <v>44</v>
      </c>
      <c r="H14" t="s">
        <v>46</v>
      </c>
    </row>
    <row r="15" spans="2:12" x14ac:dyDescent="0.25">
      <c r="B15" s="6">
        <v>45108</v>
      </c>
      <c r="F15" s="7" t="s">
        <v>65</v>
      </c>
      <c r="H15" t="s">
        <v>47</v>
      </c>
    </row>
    <row r="16" spans="2:12" x14ac:dyDescent="0.25">
      <c r="B16" s="6">
        <v>45139</v>
      </c>
      <c r="F16" s="7" t="s">
        <v>66</v>
      </c>
      <c r="H16" t="s">
        <v>19</v>
      </c>
    </row>
    <row r="17" spans="2:6" x14ac:dyDescent="0.25">
      <c r="B17" s="6">
        <v>45170</v>
      </c>
      <c r="F17" s="7" t="s">
        <v>48</v>
      </c>
    </row>
    <row r="18" spans="2:6" x14ac:dyDescent="0.25">
      <c r="B18" s="6">
        <v>45200</v>
      </c>
    </row>
    <row r="19" spans="2:6" x14ac:dyDescent="0.25">
      <c r="B19" s="6">
        <v>45231</v>
      </c>
    </row>
    <row r="20" spans="2:6" x14ac:dyDescent="0.25">
      <c r="B20" s="6">
        <v>45261</v>
      </c>
      <c r="F20" t="s">
        <v>82</v>
      </c>
    </row>
    <row r="21" spans="2:6" x14ac:dyDescent="0.25">
      <c r="B21" s="6">
        <v>45292</v>
      </c>
      <c r="F21" t="s">
        <v>80</v>
      </c>
    </row>
    <row r="22" spans="2:6" x14ac:dyDescent="0.25">
      <c r="B22" s="6">
        <v>45323</v>
      </c>
      <c r="F22" t="s">
        <v>81</v>
      </c>
    </row>
    <row r="23" spans="2:6" x14ac:dyDescent="0.25">
      <c r="B23" s="6">
        <v>45352</v>
      </c>
      <c r="F23" t="s">
        <v>8</v>
      </c>
    </row>
    <row r="24" spans="2:6" x14ac:dyDescent="0.25">
      <c r="B24" s="6"/>
    </row>
    <row r="25" spans="2:6" x14ac:dyDescent="0.25">
      <c r="B25" s="6"/>
    </row>
    <row r="26" spans="2:6" x14ac:dyDescent="0.25">
      <c r="B26" s="6"/>
    </row>
    <row r="27" spans="2:6" x14ac:dyDescent="0.25">
      <c r="B27" s="6"/>
    </row>
    <row r="28" spans="2:6" x14ac:dyDescent="0.25">
      <c r="B28" s="6"/>
    </row>
    <row r="29" spans="2:6" x14ac:dyDescent="0.25">
      <c r="B29" s="6"/>
    </row>
    <row r="30" spans="2:6" x14ac:dyDescent="0.25">
      <c r="B30" s="6"/>
    </row>
    <row r="31" spans="2:6" x14ac:dyDescent="0.25">
      <c r="B31" s="6"/>
    </row>
    <row r="32" spans="2:6" x14ac:dyDescent="0.25">
      <c r="B32" s="6"/>
    </row>
  </sheetData>
  <phoneticPr fontId="3" type="noConversion"/>
  <pageMargins left="0.7" right="0.7" top="0.75" bottom="0.75" header="0.3" footer="0.3"/>
  <pageSetup paperSize="9" orientation="portrait" verticalDpi="0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B6F79-7C4B-4AE4-B438-DB282F3C0574}">
  <sheetPr>
    <tabColor theme="9" tint="0.39997558519241921"/>
  </sheetPr>
  <dimension ref="A1:AG51"/>
  <sheetViews>
    <sheetView topLeftCell="A2" workbookViewId="0">
      <selection activeCell="L17" sqref="L17"/>
    </sheetView>
  </sheetViews>
  <sheetFormatPr defaultRowHeight="15" x14ac:dyDescent="0.25"/>
  <cols>
    <col min="2" max="2" width="16.85546875" bestFit="1" customWidth="1"/>
    <col min="4" max="4" width="9.42578125" customWidth="1"/>
    <col min="6" max="6" width="9.7109375" customWidth="1"/>
    <col min="9" max="9" width="9.28515625" customWidth="1"/>
    <col min="12" max="12" width="9.42578125" customWidth="1"/>
    <col min="16" max="16" width="9.42578125" customWidth="1"/>
  </cols>
  <sheetData>
    <row r="1" spans="1:33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30"/>
      <c r="AA1" s="30"/>
      <c r="AB1" s="30"/>
      <c r="AC1" s="30"/>
    </row>
    <row r="2" spans="1:33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30"/>
      <c r="AA2" s="30"/>
      <c r="AB2" s="30"/>
      <c r="AC2" s="30"/>
    </row>
    <row r="3" spans="1:33" ht="21" x14ac:dyDescent="0.25">
      <c r="A3" s="50"/>
      <c r="B3" s="49" t="s">
        <v>83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1"/>
      <c r="R3" s="51"/>
      <c r="S3" s="51"/>
      <c r="T3" s="51"/>
      <c r="U3" s="51"/>
      <c r="V3" s="51"/>
      <c r="W3" s="51"/>
      <c r="X3" s="51"/>
      <c r="Y3" s="51"/>
      <c r="Z3" s="38"/>
      <c r="AA3" s="38"/>
      <c r="AB3" s="38"/>
      <c r="AC3" s="38"/>
      <c r="AD3" s="37"/>
      <c r="AE3" s="37"/>
      <c r="AF3" s="37"/>
      <c r="AG3" s="37"/>
    </row>
    <row r="4" spans="1:33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30"/>
      <c r="AA4" s="30"/>
      <c r="AB4" s="30"/>
      <c r="AC4" s="30"/>
    </row>
    <row r="5" spans="1:33" x14ac:dyDescent="0.25">
      <c r="A5" s="50"/>
      <c r="B5" s="41"/>
      <c r="C5" s="44" t="s">
        <v>84</v>
      </c>
      <c r="D5" s="45" t="s">
        <v>85</v>
      </c>
      <c r="E5" s="45" t="s">
        <v>86</v>
      </c>
      <c r="F5" s="45" t="s">
        <v>87</v>
      </c>
      <c r="G5" s="45" t="s">
        <v>88</v>
      </c>
      <c r="H5" s="45" t="s">
        <v>89</v>
      </c>
      <c r="I5" s="45" t="s">
        <v>90</v>
      </c>
      <c r="J5" s="45" t="s">
        <v>91</v>
      </c>
      <c r="K5" s="45" t="s">
        <v>92</v>
      </c>
      <c r="L5" s="45" t="s">
        <v>93</v>
      </c>
      <c r="M5" s="45" t="s">
        <v>94</v>
      </c>
      <c r="N5" s="45" t="s">
        <v>95</v>
      </c>
      <c r="O5" s="45" t="s">
        <v>96</v>
      </c>
      <c r="P5" s="46" t="s">
        <v>97</v>
      </c>
      <c r="Q5" s="50"/>
      <c r="R5" s="50"/>
      <c r="S5" s="50"/>
      <c r="T5" s="50"/>
      <c r="U5" s="50"/>
      <c r="V5" s="50"/>
      <c r="W5" s="50"/>
      <c r="X5" s="50"/>
      <c r="Y5" s="50"/>
      <c r="Z5" s="30"/>
      <c r="AA5" s="30"/>
      <c r="AB5" s="30"/>
      <c r="AC5" s="30"/>
    </row>
    <row r="6" spans="1:33" x14ac:dyDescent="0.25">
      <c r="A6" s="50"/>
      <c r="B6" s="42" t="s">
        <v>98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50"/>
      <c r="R6" s="50"/>
      <c r="S6" s="50"/>
      <c r="T6" s="50"/>
      <c r="U6" s="50"/>
      <c r="V6" s="50"/>
      <c r="W6" s="50"/>
      <c r="X6" s="50"/>
      <c r="Y6" s="50"/>
      <c r="Z6" s="30"/>
      <c r="AA6" s="30"/>
      <c r="AB6" s="30"/>
      <c r="AC6" s="30"/>
    </row>
    <row r="7" spans="1:33" x14ac:dyDescent="0.25">
      <c r="A7" s="50"/>
      <c r="B7" s="43" t="s">
        <v>99</v>
      </c>
      <c r="C7" s="47">
        <f>C6</f>
        <v>0</v>
      </c>
      <c r="D7" s="47">
        <f>C7+D6</f>
        <v>0</v>
      </c>
      <c r="E7" s="47">
        <f t="shared" ref="E7:P7" si="0">D7+E6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O7" s="47">
        <f t="shared" si="0"/>
        <v>0</v>
      </c>
      <c r="P7" s="48">
        <f t="shared" si="0"/>
        <v>0</v>
      </c>
      <c r="Q7" s="50"/>
      <c r="R7" s="50"/>
      <c r="S7" s="50"/>
      <c r="T7" s="50"/>
      <c r="U7" s="50"/>
      <c r="V7" s="50"/>
      <c r="W7" s="50"/>
      <c r="X7" s="50"/>
      <c r="Y7" s="50"/>
      <c r="Z7" s="30"/>
      <c r="AA7" s="30"/>
      <c r="AB7" s="30"/>
      <c r="AC7" s="30"/>
    </row>
    <row r="8" spans="1:33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30"/>
      <c r="AA8" s="30"/>
      <c r="AB8" s="30"/>
      <c r="AC8" s="30"/>
    </row>
    <row r="9" spans="1:33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30"/>
      <c r="AA9" s="30"/>
      <c r="AB9" s="30"/>
      <c r="AC9" s="30"/>
    </row>
    <row r="10" spans="1:33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30"/>
      <c r="AA10" s="30"/>
      <c r="AB10" s="30"/>
      <c r="AC10" s="30"/>
    </row>
    <row r="11" spans="1:33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30"/>
      <c r="AA11" s="30"/>
      <c r="AB11" s="30"/>
      <c r="AC11" s="30"/>
    </row>
    <row r="12" spans="1:33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30"/>
      <c r="AA12" s="30"/>
      <c r="AB12" s="30"/>
      <c r="AC12" s="30"/>
    </row>
    <row r="13" spans="1:33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30"/>
      <c r="AA13" s="30"/>
      <c r="AB13" s="30"/>
      <c r="AC13" s="30"/>
    </row>
    <row r="14" spans="1:33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30"/>
      <c r="AA14" s="30"/>
      <c r="AB14" s="30"/>
      <c r="AC14" s="30"/>
    </row>
    <row r="15" spans="1:33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30"/>
      <c r="AA15" s="30"/>
      <c r="AB15" s="30"/>
      <c r="AC15" s="30"/>
    </row>
    <row r="16" spans="1:33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30"/>
      <c r="AA16" s="30"/>
      <c r="AB16" s="30"/>
      <c r="AC16" s="30"/>
    </row>
    <row r="17" spans="1:29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30"/>
      <c r="AA17" s="30"/>
      <c r="AB17" s="30"/>
      <c r="AC17" s="30"/>
    </row>
    <row r="18" spans="1:29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30"/>
      <c r="AA18" s="30"/>
      <c r="AB18" s="30"/>
      <c r="AC18" s="30"/>
    </row>
    <row r="19" spans="1:29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30"/>
      <c r="AA19" s="30"/>
      <c r="AB19" s="30"/>
      <c r="AC19" s="30"/>
    </row>
    <row r="20" spans="1:29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30"/>
      <c r="AA20" s="30"/>
      <c r="AB20" s="30"/>
      <c r="AC20" s="30"/>
    </row>
    <row r="21" spans="1:29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30"/>
      <c r="AA21" s="30"/>
      <c r="AB21" s="30"/>
      <c r="AC21" s="30"/>
    </row>
    <row r="22" spans="1:29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30"/>
      <c r="AA22" s="30"/>
      <c r="AB22" s="30"/>
      <c r="AC22" s="30"/>
    </row>
    <row r="23" spans="1:29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30"/>
      <c r="AA23" s="30"/>
      <c r="AB23" s="30"/>
      <c r="AC23" s="30"/>
    </row>
    <row r="24" spans="1:29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30"/>
      <c r="AA24" s="30"/>
      <c r="AB24" s="30"/>
      <c r="AC24" s="30"/>
    </row>
    <row r="25" spans="1:29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30"/>
      <c r="AA25" s="30"/>
      <c r="AB25" s="30"/>
      <c r="AC25" s="30"/>
    </row>
    <row r="26" spans="1:29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30"/>
      <c r="AA26" s="30"/>
      <c r="AB26" s="30"/>
      <c r="AC26" s="30"/>
    </row>
    <row r="27" spans="1:29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30"/>
      <c r="AA27" s="30"/>
      <c r="AB27" s="30"/>
      <c r="AC27" s="30"/>
    </row>
    <row r="28" spans="1:29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30"/>
      <c r="AA28" s="30"/>
      <c r="AB28" s="30"/>
      <c r="AC28" s="30"/>
    </row>
    <row r="29" spans="1:29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30"/>
      <c r="AA29" s="30"/>
      <c r="AB29" s="30"/>
      <c r="AC29" s="30"/>
    </row>
    <row r="30" spans="1:29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30"/>
      <c r="AA30" s="30"/>
      <c r="AB30" s="30"/>
      <c r="AC30" s="30"/>
    </row>
    <row r="31" spans="1:29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30"/>
      <c r="AA31" s="30"/>
      <c r="AB31" s="30"/>
      <c r="AC31" s="30"/>
    </row>
    <row r="32" spans="1:2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30"/>
      <c r="AA32" s="30"/>
      <c r="AB32" s="30"/>
      <c r="AC32" s="30"/>
    </row>
    <row r="33" spans="1:29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30"/>
      <c r="AA33" s="30"/>
      <c r="AB33" s="30"/>
      <c r="AC33" s="30"/>
    </row>
    <row r="34" spans="1:29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30"/>
      <c r="AA34" s="30"/>
      <c r="AB34" s="30"/>
      <c r="AC34" s="30"/>
    </row>
    <row r="35" spans="1:29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30"/>
      <c r="AA35" s="30"/>
      <c r="AB35" s="30"/>
      <c r="AC35" s="30"/>
    </row>
    <row r="36" spans="1:29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30"/>
      <c r="AA36" s="30"/>
      <c r="AB36" s="30"/>
      <c r="AC36" s="30"/>
    </row>
    <row r="37" spans="1:29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</row>
    <row r="38" spans="1:29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</row>
    <row r="39" spans="1:29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</row>
    <row r="40" spans="1:29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1:29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</row>
    <row r="42" spans="1:29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1:29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1:29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1:29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1:29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1:29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</row>
    <row r="48" spans="1:29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</row>
    <row r="49" spans="1:29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</row>
    <row r="50" spans="1:29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</row>
    <row r="51" spans="1:29" x14ac:dyDescent="0.25">
      <c r="A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</row>
  </sheetData>
  <sheetProtection algorithmName="SHA-512" hashValue="AVpdTC0dn9WuOBKizA1GA0ZoxCZCCamLLb+gNgWBPBQYge9VlmIFa/FYHdZVSbBtZhpIn0eHh0dD/BdDpcIqSg==" saltValue="r8j0PtM7f0IYkBRglCqxsw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 and instructions</vt:lpstr>
      <vt:lpstr>Data collection</vt:lpstr>
      <vt:lpstr>Drop downs</vt:lpstr>
      <vt:lpstr>Staff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megan.kirbyshire</dc:creator>
  <cp:lastModifiedBy>megan.kirbyshire</cp:lastModifiedBy>
  <dcterms:created xsi:type="dcterms:W3CDTF">2022-10-03T08:41:06Z</dcterms:created>
  <dcterms:modified xsi:type="dcterms:W3CDTF">2023-01-18T17:06:10Z</dcterms:modified>
</cp:coreProperties>
</file>